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自主择业" sheetId="3" r:id="rId1"/>
  </sheets>
  <definedNames>
    <definedName name="_xlnm._FilterDatabase" localSheetId="0" hidden="1">自主择业!$A$5:$Q$5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<sst xmlns="http://schemas.openxmlformats.org/spreadsheetml/2006/main" count="1075" uniqueCount="368">
  <si>
    <t>附件3</t>
  </si>
  <si>
    <t>2026年度退役运动员自主择业安置人员审核表</t>
  </si>
  <si>
    <t>序号</t>
  </si>
  <si>
    <t>单位</t>
  </si>
  <si>
    <t>项目</t>
  </si>
  <si>
    <t>姓名</t>
  </si>
  <si>
    <t>性别</t>
  </si>
  <si>
    <t>出生
年月</t>
  </si>
  <si>
    <t>文化
程度</t>
  </si>
  <si>
    <t>试训(入队）
时间</t>
  </si>
  <si>
    <t>停训
时间</t>
  </si>
  <si>
    <t>输送地（市）</t>
  </si>
  <si>
    <t>最好成绩</t>
  </si>
  <si>
    <t>运龄</t>
  </si>
  <si>
    <t>现月基础津贴</t>
  </si>
  <si>
    <t>基础安置费(125102*3)</t>
  </si>
  <si>
    <t>运龄补偿费</t>
  </si>
  <si>
    <t>运动成绩奖励费</t>
  </si>
  <si>
    <t>合计</t>
  </si>
  <si>
    <t>体院（44）</t>
  </si>
  <si>
    <t>蹦床</t>
  </si>
  <si>
    <t>王雨婷</t>
  </si>
  <si>
    <t>女</t>
  </si>
  <si>
    <t>高中</t>
  </si>
  <si>
    <t>南京</t>
  </si>
  <si>
    <t>2024年全国蹦床锦标赛第四名</t>
  </si>
  <si>
    <t>6.5</t>
  </si>
  <si>
    <t>2535</t>
  </si>
  <si>
    <t>夏媛洁</t>
  </si>
  <si>
    <t>本科</t>
  </si>
  <si>
    <t>徐州</t>
  </si>
  <si>
    <t>2023年全国蹦床冠军赛第二名</t>
  </si>
  <si>
    <t>8.5</t>
  </si>
  <si>
    <t>2720</t>
  </si>
  <si>
    <t>花样游泳</t>
  </si>
  <si>
    <t>王艺睿</t>
  </si>
  <si>
    <t>盐城</t>
  </si>
  <si>
    <t>2024年全国花样游泳锦标赛第二名</t>
  </si>
  <si>
    <t>10.5</t>
  </si>
  <si>
    <t>2930</t>
  </si>
  <si>
    <t>张艺潇</t>
  </si>
  <si>
    <t>击剑</t>
  </si>
  <si>
    <t>纪昊华</t>
  </si>
  <si>
    <t>男</t>
  </si>
  <si>
    <t>2023年全国击剑锦标赛第五名</t>
  </si>
  <si>
    <t>5.5</t>
  </si>
  <si>
    <t>2455</t>
  </si>
  <si>
    <t>石雅楠</t>
  </si>
  <si>
    <t>南通</t>
  </si>
  <si>
    <t>2021年第十四届全国运动会第二名</t>
  </si>
  <si>
    <t>16.5</t>
  </si>
  <si>
    <t>3765</t>
  </si>
  <si>
    <t>王志文</t>
  </si>
  <si>
    <t>淮安</t>
  </si>
  <si>
    <t>2020年全国青年击剑锦标赛第五名</t>
  </si>
  <si>
    <t>颜逸飞</t>
  </si>
  <si>
    <t>泰州</t>
  </si>
  <si>
    <t>2017年全国击剑冠军赛总决赛第四名</t>
  </si>
  <si>
    <t>7.5</t>
  </si>
  <si>
    <t>2615</t>
  </si>
  <si>
    <t>技巧</t>
  </si>
  <si>
    <t>戴安娜</t>
  </si>
  <si>
    <t>苏州</t>
  </si>
  <si>
    <t>2017年全国技巧锦标赛（大集体项目）第一名</t>
  </si>
  <si>
    <t>乒乓球</t>
  </si>
  <si>
    <t>陈亚轩</t>
  </si>
  <si>
    <t>2023年全国乒乓球锦标赛第五名</t>
  </si>
  <si>
    <t>钱天一</t>
  </si>
  <si>
    <t>研究生</t>
  </si>
  <si>
    <t>2023年全国乒乓球锦标赛第一名</t>
  </si>
  <si>
    <t>14.5</t>
  </si>
  <si>
    <t>3425</t>
  </si>
  <si>
    <t>沈烽</t>
  </si>
  <si>
    <t>2022年全国乒乓球锦标赛第五名</t>
  </si>
  <si>
    <t>王卿伊</t>
  </si>
  <si>
    <t>无锡</t>
  </si>
  <si>
    <t>2023年第一届全国学生（青年）运动会第五名</t>
  </si>
  <si>
    <t>王天祺</t>
  </si>
  <si>
    <t>连云港</t>
  </si>
  <si>
    <t>2019年第二届全国青年运动会乒乓球第五名</t>
  </si>
  <si>
    <t>肖博</t>
  </si>
  <si>
    <t>2016年全国乒乓球锦标赛（U13）第一名</t>
  </si>
  <si>
    <t>徐佳瑞</t>
  </si>
  <si>
    <t>2018年全国青年乒乓球锦标赛第八名</t>
  </si>
  <si>
    <t>赵尚</t>
  </si>
  <si>
    <t>2019年第二届全国青年运动会第一名</t>
  </si>
  <si>
    <t>12.5</t>
  </si>
  <si>
    <t>3165</t>
  </si>
  <si>
    <t>朱培育</t>
  </si>
  <si>
    <t>体操</t>
  </si>
  <si>
    <t>卜宇航</t>
  </si>
  <si>
    <t>2023年第一届全国学生（青年）运动会第四名</t>
  </si>
  <si>
    <t>4.5</t>
  </si>
  <si>
    <t>2375</t>
  </si>
  <si>
    <t>罗欣悦</t>
  </si>
  <si>
    <t>常州</t>
  </si>
  <si>
    <t>2023全国体操锦标赛第七名</t>
  </si>
  <si>
    <t>唐芸熙</t>
  </si>
  <si>
    <t>2024年全国体操锦标赛女子平衡木第七名</t>
  </si>
  <si>
    <t>钟高宇</t>
  </si>
  <si>
    <t>2019年全国体操锦标赛第二名</t>
  </si>
  <si>
    <t>11.5</t>
  </si>
  <si>
    <t>3035</t>
  </si>
  <si>
    <t>周琳琳</t>
  </si>
  <si>
    <t>2013年第十二届全运会第五名</t>
  </si>
  <si>
    <t>周玉瑛</t>
  </si>
  <si>
    <t>2022年全国体操锦标赛第七名</t>
  </si>
  <si>
    <t>跳水</t>
  </si>
  <si>
    <t>王鑫</t>
  </si>
  <si>
    <t>2022年全国跳水冠军赛第三名</t>
  </si>
  <si>
    <t>网球</t>
  </si>
  <si>
    <t>任嘉琪</t>
  </si>
  <si>
    <t>2015年第一届青年运动会第一名</t>
  </si>
  <si>
    <t>盛建豪</t>
  </si>
  <si>
    <t>2019年全国网球青年团体锦标赛第三名</t>
  </si>
  <si>
    <t>艺术体操</t>
  </si>
  <si>
    <t>黄羽寒</t>
  </si>
  <si>
    <t>2021年全国艺术体操锦标赛成年集体单项5球第二名</t>
  </si>
  <si>
    <t>虞竹君</t>
  </si>
  <si>
    <t>扬州</t>
  </si>
  <si>
    <t>2025年全国艺术体操锦标赛第三名</t>
  </si>
  <si>
    <t>张施宇</t>
  </si>
  <si>
    <t>2023年全国艺术体操锦标赛第二名</t>
  </si>
  <si>
    <t>游泳</t>
  </si>
  <si>
    <t>戴佳怡</t>
  </si>
  <si>
    <t>2021年第十四届全国运动会第五名</t>
  </si>
  <si>
    <t>房梓薇</t>
  </si>
  <si>
    <t>2023年全国马拉松游泳锦标赛第八名</t>
  </si>
  <si>
    <t>郭嘉豪</t>
  </si>
  <si>
    <t>2021年全国马拉松游泳冠军赛第四名</t>
  </si>
  <si>
    <t>胡玉</t>
  </si>
  <si>
    <t>2023年第一届学生（青年）运动会第八名</t>
  </si>
  <si>
    <t>孔祥辰</t>
  </si>
  <si>
    <t>2021年第十四届全国运动会第六名</t>
  </si>
  <si>
    <t>李文钊</t>
  </si>
  <si>
    <t>2024年全国游泳锦标赛第五名</t>
  </si>
  <si>
    <t>刘语婷</t>
  </si>
  <si>
    <t>2019年江苏省青少年游泳锦标赛第一名</t>
  </si>
  <si>
    <t>沈铎</t>
  </si>
  <si>
    <t>2015年世界游泳锦标赛第一名</t>
  </si>
  <si>
    <t>15.5</t>
  </si>
  <si>
    <t>3595</t>
  </si>
  <si>
    <t>2024年全国马拉松游泳锦标赛第八名</t>
  </si>
  <si>
    <t>许浩楠</t>
  </si>
  <si>
    <t>2025年第十五届全国运动会第三名</t>
  </si>
  <si>
    <t>羽毛球</t>
  </si>
  <si>
    <t>何冰娇</t>
  </si>
  <si>
    <t>2024年第三十三届夏季奥运会第二名</t>
  </si>
  <si>
    <t>任昱臻</t>
  </si>
  <si>
    <t>2023年全国羽毛球团体冠军赛第二名</t>
  </si>
  <si>
    <t>孙文铎</t>
  </si>
  <si>
    <t>镇江</t>
  </si>
  <si>
    <t>2023年全国羽毛球团体锦标赛第三名</t>
  </si>
  <si>
    <t>杨一帆</t>
  </si>
  <si>
    <t>2022年全国羽毛球锦标赛第五名</t>
  </si>
  <si>
    <t>小计</t>
  </si>
  <si>
    <t>训练中心（34）</t>
  </si>
  <si>
    <t>橄榄球</t>
  </si>
  <si>
    <t>李维坤</t>
  </si>
  <si>
    <t>2021年第十四届全运会男子橄榄球第七名</t>
  </si>
  <si>
    <t>篮球</t>
  </si>
  <si>
    <t>戴锦晖</t>
  </si>
  <si>
    <t>2019年全国篮校杯U17比赛第一名</t>
  </si>
  <si>
    <t>2310</t>
  </si>
  <si>
    <t>侍泓旭</t>
  </si>
  <si>
    <t>张海涛</t>
  </si>
  <si>
    <t>2020年全国U17男子篮球比赛第四名</t>
  </si>
  <si>
    <t>赵旭昕</t>
  </si>
  <si>
    <t>2017年第十三届全运会男篮青年组第八名</t>
  </si>
  <si>
    <t>朱国彬</t>
  </si>
  <si>
    <t>2019年U18二青会预赛第一名</t>
  </si>
  <si>
    <t>排球</t>
  </si>
  <si>
    <t>刘向东</t>
  </si>
  <si>
    <t>2016年男排亚洲杯男排成年组第二名</t>
  </si>
  <si>
    <t>许正杰</t>
  </si>
  <si>
    <t>2023年全国男子排球锦标赛第三名</t>
  </si>
  <si>
    <t>于垚辰</t>
  </si>
  <si>
    <t>2022年男排亚洲杯第一名</t>
  </si>
  <si>
    <t>张宏涛</t>
  </si>
  <si>
    <t>2020年全国青少年U19男子排球锦标赛第二名</t>
  </si>
  <si>
    <t>周劲节</t>
  </si>
  <si>
    <t>2021年男子20岁以下组第四名</t>
  </si>
  <si>
    <t>周立迎</t>
  </si>
  <si>
    <t>2021年第十四届全运会第四名</t>
  </si>
  <si>
    <t>2825</t>
  </si>
  <si>
    <t>沙滩排球</t>
  </si>
  <si>
    <t>成宇航</t>
  </si>
  <si>
    <t>2021年全国青年U19沙滩排球锦标赛第一名</t>
  </si>
  <si>
    <t>田径</t>
  </si>
  <si>
    <t>安腾蛟</t>
  </si>
  <si>
    <t>2019年第二届全国青年运动会男子4×4第一名</t>
  </si>
  <si>
    <t>陈慧</t>
  </si>
  <si>
    <t>专科</t>
  </si>
  <si>
    <t>2024年全国田径锦标赛女子跳远第八名</t>
  </si>
  <si>
    <t>陈文文</t>
  </si>
  <si>
    <t>2025年全国田径锦标赛男子撑竿跳高第二名</t>
  </si>
  <si>
    <t>戴祥</t>
  </si>
  <si>
    <t>2023年全国田径接力锦标赛男子成年组第二名</t>
  </si>
  <si>
    <t>封泽阳</t>
  </si>
  <si>
    <t>2019年第二届全国青年运动会男子链球第第二名</t>
  </si>
  <si>
    <t>顾沁怿</t>
  </si>
  <si>
    <t>2022年中田协跳跃训练营测试赛第二名　</t>
  </si>
  <si>
    <t>黄旭新</t>
  </si>
  <si>
    <t>2023年全国田径接力锦标赛男子成年组4×200米第二名</t>
  </si>
  <si>
    <t>梁超</t>
  </si>
  <si>
    <t>2019年全国田径冠军赛男子4×400米第七名</t>
  </si>
  <si>
    <t>秦洪燕</t>
  </si>
  <si>
    <t>2018年省第十九届运动会100米第二14.29</t>
  </si>
  <si>
    <t>石雨豪</t>
  </si>
  <si>
    <t>2021年全运会男子4×100米接力第二名</t>
  </si>
  <si>
    <t>9.5</t>
  </si>
  <si>
    <t>王禹涵</t>
  </si>
  <si>
    <t>2023年全国田径锦标赛男子铁饼第二名</t>
  </si>
  <si>
    <t>袁魏子超</t>
  </si>
  <si>
    <t>2019年第二届全国青年运动会男子跳远第第五名</t>
  </si>
  <si>
    <t>赵雨晴</t>
  </si>
  <si>
    <t>中专</t>
  </si>
  <si>
    <t>2021年第十四届全运会女子20公里竞走第六名</t>
  </si>
  <si>
    <t>武术套路</t>
  </si>
  <si>
    <t>杜奇权</t>
  </si>
  <si>
    <t>宿迁</t>
  </si>
  <si>
    <t>2023年全国武术套路锦标赛第二名</t>
  </si>
  <si>
    <t>孔祥雲</t>
  </si>
  <si>
    <t>2017年全国武术套路锦标赛女子太极剑第八名</t>
  </si>
  <si>
    <t>尤日瑜</t>
  </si>
  <si>
    <t>2023年全国武术套路锦标赛男子三人对练第二名</t>
  </si>
  <si>
    <t>张雪</t>
  </si>
  <si>
    <t>2022年全国武术套路锦标赛女子二人对练第一名</t>
  </si>
  <si>
    <t>周呈</t>
  </si>
  <si>
    <t>2022-08-09武术套路锦标赛第一名</t>
  </si>
  <si>
    <t>自行车</t>
  </si>
  <si>
    <t>卢宇</t>
  </si>
  <si>
    <t>2018全国山地自行车青少年锦标赛团体接力第一名</t>
  </si>
  <si>
    <t>缪雨航</t>
  </si>
  <si>
    <t>2021年第十四届全运会男子麦迪逊赛第一名</t>
  </si>
  <si>
    <t>345399</t>
  </si>
  <si>
    <t>自由式滑雪</t>
  </si>
  <si>
    <t>毛佳伟</t>
  </si>
  <si>
    <t>2024年空中技巧混合团体青年组自由式滑雪第五名</t>
  </si>
  <si>
    <t>方山（8）</t>
  </si>
  <si>
    <t>射击</t>
  </si>
  <si>
    <t>洪书棋</t>
  </si>
  <si>
    <t>2018年第52届世界射击锦标赛青年组第三名</t>
  </si>
  <si>
    <t>10</t>
  </si>
  <si>
    <t>113000</t>
  </si>
  <si>
    <t>瞿怡婷</t>
  </si>
  <si>
    <t>本科
在读</t>
  </si>
  <si>
    <t>2019年第二届青年运动会射击（步手枪项目）比赛第三名</t>
  </si>
  <si>
    <t>盛建</t>
  </si>
  <si>
    <t>2018年省运会男子气手枪第二名</t>
  </si>
  <si>
    <t>王静</t>
  </si>
  <si>
    <t>2024年全国射击锦标赛第三名</t>
  </si>
  <si>
    <t>杨柳</t>
  </si>
  <si>
    <t>2022年射击世界锦标赛青年组第一名</t>
  </si>
  <si>
    <t>钟佳怡</t>
  </si>
  <si>
    <t>2019年全国射击冠军赛暨青年世界杯第三场选拔赛（飞碟项目）第一名</t>
  </si>
  <si>
    <t>朱祉璇</t>
  </si>
  <si>
    <t>2018年江苏省第十九届运动会第一名</t>
  </si>
  <si>
    <t>射箭</t>
  </si>
  <si>
    <t>江建鑫</t>
  </si>
  <si>
    <t>2017年全国室外射箭锦标赛第一名</t>
  </si>
  <si>
    <t>足球（4）</t>
  </si>
  <si>
    <t>足球</t>
  </si>
  <si>
    <t>李月华</t>
  </si>
  <si>
    <t>2024年全国女子足球锦标赛第一名</t>
  </si>
  <si>
    <t>秦缘</t>
  </si>
  <si>
    <t>2023年第一届学生（青年）运动会校园组第一名</t>
  </si>
  <si>
    <t>3.5</t>
  </si>
  <si>
    <t>2245</t>
  </si>
  <si>
    <t>夏焱</t>
  </si>
  <si>
    <t>姚凌薇</t>
  </si>
  <si>
    <t>2013年第十二届全运会女子足球18岁以下组第一名</t>
  </si>
  <si>
    <t>212350</t>
  </si>
  <si>
    <t>水上（9）</t>
  </si>
  <si>
    <t>帆船</t>
  </si>
  <si>
    <t>唐梓萌</t>
  </si>
  <si>
    <t>2023年全国帆船锦标赛第六名</t>
  </si>
  <si>
    <t>田睿</t>
  </si>
  <si>
    <t>2019年全国帆船锦标赛男子激光级长距离第四名</t>
  </si>
  <si>
    <t>朱彤</t>
  </si>
  <si>
    <t>2023年全国帆船锦标赛女子ILCA6级场地赛第三名</t>
  </si>
  <si>
    <t>皮划艇</t>
  </si>
  <si>
    <t>许玮霖</t>
  </si>
  <si>
    <t>中等专科</t>
  </si>
  <si>
    <t>2024年全国皮划艇静水青年锦标赛第一名</t>
  </si>
  <si>
    <t>赛艇</t>
  </si>
  <si>
    <t>高佳棋</t>
  </si>
  <si>
    <t>2022年全国赛艇锦标赛第三名</t>
  </si>
  <si>
    <t>孟寅岑</t>
  </si>
  <si>
    <t>2020年全国赛艇锦标赛第二名</t>
  </si>
  <si>
    <t>施淮升</t>
  </si>
  <si>
    <t>俞佳林</t>
  </si>
  <si>
    <t>张恒</t>
  </si>
  <si>
    <t>2023年全国赛艇锦标赛第四名</t>
  </si>
  <si>
    <t>重竞技（22）</t>
  </si>
  <si>
    <t>举重</t>
  </si>
  <si>
    <t>陈晟</t>
  </si>
  <si>
    <t>2019年全国青年举重锦标赛第三名</t>
  </si>
  <si>
    <t>陈紫阳</t>
  </si>
  <si>
    <t>2023年第一届学生（青年）运动会第二名</t>
  </si>
  <si>
    <t>杜雨晴</t>
  </si>
  <si>
    <t>2019年第二届青年运动会第五名</t>
  </si>
  <si>
    <t>吉学军</t>
  </si>
  <si>
    <t>陆伟</t>
  </si>
  <si>
    <t>2017年2017年江苏省青少年举重锦标赛第二名</t>
  </si>
  <si>
    <t>彭财</t>
  </si>
  <si>
    <t>2022年全国男子举重锦标赛暨全国男子举重冠军赛第七名</t>
  </si>
  <si>
    <t>柔道</t>
  </si>
  <si>
    <t>戴林妍</t>
  </si>
  <si>
    <t>2023年全国柔道冠军赛第二名</t>
  </si>
  <si>
    <t>冯贝贝</t>
  </si>
  <si>
    <t>2019全国青年柔道锦标赛暨二青会预赛第一名</t>
  </si>
  <si>
    <t>付家源</t>
  </si>
  <si>
    <t>2019第二届青年运动会第七名</t>
  </si>
  <si>
    <t>韩瑞婷</t>
  </si>
  <si>
    <t>郝达仁</t>
  </si>
  <si>
    <t>2021年第十四届运动会第七名</t>
  </si>
  <si>
    <t>胡浩男</t>
  </si>
  <si>
    <t>2020年全国柔道锦标赛兼全国柔道冠军赛第三名</t>
  </si>
  <si>
    <t>景叶涵</t>
  </si>
  <si>
    <t>2019年第二届青年运动会第三名</t>
  </si>
  <si>
    <t>孙俊妍</t>
  </si>
  <si>
    <t>2019年全国青年柔道锦标赛暨二青会预赛第三名</t>
  </si>
  <si>
    <t>汪雷</t>
  </si>
  <si>
    <t>2022年全国青年柔道锦标赛第一名</t>
  </si>
  <si>
    <t>王梦丽</t>
  </si>
  <si>
    <t>易苏梅</t>
  </si>
  <si>
    <t>摔跤</t>
  </si>
  <si>
    <t>程飞祥</t>
  </si>
  <si>
    <t>2021年江苏省青少年摔跤锦标赛第二名</t>
  </si>
  <si>
    <t>刘存</t>
  </si>
  <si>
    <t>2020年全国国际式摔跤锦标赛暨奥运会资格选拔赛第三名</t>
  </si>
  <si>
    <t>石玄龙</t>
  </si>
  <si>
    <t>2019年"迁安杯"全国古典式摔跤锦标赛第二名</t>
  </si>
  <si>
    <t>王子祥</t>
  </si>
  <si>
    <t>张悦</t>
  </si>
  <si>
    <t>2023全国国际式摔跤锦标赛第一名</t>
  </si>
  <si>
    <t>清凉山（2）</t>
  </si>
  <si>
    <t>拳击</t>
  </si>
  <si>
    <t>孙士伟</t>
  </si>
  <si>
    <t>2017年全国青年男子锦标赛第五名</t>
  </si>
  <si>
    <t>张真瑜</t>
  </si>
  <si>
    <t>苏州专管（6）</t>
  </si>
  <si>
    <t>跆拳道</t>
  </si>
  <si>
    <t>刘金锋</t>
  </si>
  <si>
    <t>2017年全国跆拳道锦标赛男子74kg第五名</t>
  </si>
  <si>
    <t>闫晨</t>
  </si>
  <si>
    <t>2021年第十四届全国运动会男子80kg第五名</t>
  </si>
  <si>
    <t>现代五项</t>
  </si>
  <si>
    <t>陈甲庚</t>
  </si>
  <si>
    <t>2023年全国现代五项锦标赛混合接力第三名</t>
  </si>
  <si>
    <t>李景超</t>
  </si>
  <si>
    <t>2023年全国现代五项锦标赛男子团体第四名</t>
  </si>
  <si>
    <t>李晓丹</t>
  </si>
  <si>
    <t>2024年全国新五项锦标赛女子团体第二名</t>
  </si>
  <si>
    <t>朱世轩</t>
  </si>
  <si>
    <t>常州专管（3）</t>
  </si>
  <si>
    <t>手球</t>
  </si>
  <si>
    <t>王可可</t>
  </si>
  <si>
    <t>2021年第十四届全国运动会第一名</t>
  </si>
  <si>
    <t>134780</t>
  </si>
  <si>
    <t>吴静雯</t>
  </si>
  <si>
    <t>2021年第十四届运动会第四名</t>
  </si>
  <si>
    <t>52250</t>
  </si>
  <si>
    <t>张嘉朔</t>
  </si>
  <si>
    <t>2019年全国冠军杯赛第一名</t>
  </si>
  <si>
    <t>31430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</si>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</sst>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0">
    <font>
      <sz val="11"/>
      <color theme="1"/>
      <name val="等线"/>
      <charset val="134"/>
      <scheme val="minor"/>
    </font>
    <font>
      <sz val="9"/>
      <name val="宋体"/>
      <charset val="134"/>
    </font>
    <font>
      <sz val="11"/>
      <color rgb="FFFF0000"/>
      <name val="等线"/>
      <charset val="134"/>
      <scheme val="minor"/>
    </font>
    <font>
      <sz val="14"/>
      <name val="黑体"/>
      <charset val="134"/>
    </font>
    <font>
      <sz val="12"/>
      <name val="黑体"/>
      <charset val="134"/>
    </font>
    <font>
      <sz val="16"/>
      <name val="黑体"/>
      <charset val="134"/>
    </font>
    <font>
      <sz val="24"/>
      <name val="方正小标宋_GBK"/>
      <charset val="134"/>
    </font>
    <font>
      <sz val="10"/>
      <name val="宋体"/>
      <charset val="134"/>
    </font>
    <font>
      <sz val="9"/>
      <name val="方正仿宋_GBK"/>
      <charset val="134"/>
    </font>
    <font>
      <b/>
      <sz val="9"/>
      <name val="方正仿宋_GBK"/>
      <charset val="134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center" vertical="center"/>
    </xf>
    <xf numFmtId="0" fontId="8" fillId="0" borderId="2" xfId="0" applyNumberFormat="1" applyFont="1" applyBorder="1" applyAlignment="1">
      <alignment horizontal="center" vertical="center" wrapText="1"/>
    </xf>
    <xf numFmtId="176" fontId="8" fillId="0" borderId="2" xfId="0" applyNumberFormat="1" applyFont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9" fillId="0" borderId="2" xfId="0" applyNumberFormat="1" applyFont="1" applyBorder="1" applyAlignment="1">
      <alignment horizontal="center" vertical="center" wrapText="1"/>
    </xf>
    <xf numFmtId="0" fontId="10" fillId="0" borderId="0" xfId="0" applyFont="1"/>
    <xf numFmtId="0" fontId="10" fillId="0" borderId="2" xfId="0" applyFont="1" applyBorder="1"/>
    <xf numFmtId="14" fontId="8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47"/>
  <sheetViews>
    <sheetView tabSelected="1" workbookViewId="0">
      <selection activeCell="A5" sqref="A5:Q5"/>
    </sheetView>
  </sheetViews>
  <sheetFormatPr defaultColWidth="9" defaultRowHeight="14.25"/>
  <cols>
    <col min="1" max="1" width="3.625" customWidth="1"/>
    <col min="2" max="2" width="6.25" customWidth="1"/>
    <col min="3" max="3" width="6.875" customWidth="1"/>
    <col min="4" max="4" width="6.375" customWidth="1"/>
    <col min="5" max="5" width="4.5" customWidth="1"/>
    <col min="6" max="6" width="6" customWidth="1"/>
    <col min="7" max="7" width="5.25" customWidth="1"/>
    <col min="8" max="9" width="7" customWidth="1"/>
    <col min="10" max="10" width="5.75" customWidth="1"/>
    <col min="11" max="11" width="24.625" customWidth="1"/>
    <col min="12" max="12" width="5.5" customWidth="1"/>
    <col min="13" max="13" width="7.125" customWidth="1"/>
    <col min="14" max="14" width="7.25" customWidth="1"/>
    <col min="15" max="16" width="6.5" customWidth="1"/>
    <col min="17" max="17" width="11" customWidth="1"/>
  </cols>
  <sheetData>
    <row r="1" s="1" customFormat="1" ht="29.25" customHeight="1" spans="1:17">
      <c r="A1" s="4" t="s">
        <v>0</v>
      </c>
      <c r="B1" s="5"/>
      <c r="C1" s="5"/>
      <c r="E1" s="6"/>
      <c r="F1" s="6"/>
      <c r="G1" s="7"/>
      <c r="H1" s="6"/>
      <c r="I1" s="6"/>
      <c r="J1" s="6"/>
      <c r="K1" s="6"/>
      <c r="M1" s="8"/>
      <c r="N1" s="6"/>
      <c r="O1" s="6"/>
    </row>
    <row r="2" s="1" customFormat="1" ht="9.75" customHeight="1" spans="1:17">
      <c r="D2" s="6"/>
      <c r="E2" s="9"/>
      <c r="F2" s="6"/>
      <c r="G2" s="7"/>
      <c r="H2" s="6"/>
      <c r="I2" s="6"/>
      <c r="J2" s="6"/>
      <c r="K2" s="6"/>
      <c r="M2" s="8"/>
      <c r="N2" s="6"/>
      <c r="O2" s="6"/>
    </row>
    <row r="3" s="1" customFormat="1" ht="35.25" customHeight="1" spans="1:17">
      <c r="B3" s="10" t="s">
        <v>1</v>
      </c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</row>
    <row r="4" s="1" customFormat="1" ht="3.75" customHeight="1" spans="1:17">
      <c r="D4" s="6"/>
      <c r="E4" s="11"/>
      <c r="F4" s="11"/>
      <c r="G4" s="11"/>
      <c r="H4" s="11"/>
      <c r="I4" s="11"/>
      <c r="J4" s="11"/>
      <c r="K4" s="11"/>
      <c r="L4" s="11"/>
      <c r="M4" s="12"/>
      <c r="N4" s="12"/>
      <c r="O4" s="12"/>
      <c r="P4" s="12"/>
      <c r="Q4" s="12"/>
    </row>
    <row r="5" s="2" customFormat="1" ht="42.75" customHeight="1" spans="1:17">
      <c r="A5" s="13" t="s">
        <v>2</v>
      </c>
      <c r="B5" s="13" t="s">
        <v>3</v>
      </c>
      <c r="C5" s="13" t="s">
        <v>4</v>
      </c>
      <c r="D5" s="13" t="s">
        <v>5</v>
      </c>
      <c r="E5" s="13" t="s">
        <v>6</v>
      </c>
      <c r="F5" s="14" t="s">
        <v>7</v>
      </c>
      <c r="G5" s="13" t="s">
        <v>8</v>
      </c>
      <c r="H5" s="15" t="s">
        <v>9</v>
      </c>
      <c r="I5" s="15" t="s">
        <v>10</v>
      </c>
      <c r="J5" s="13" t="s">
        <v>11</v>
      </c>
      <c r="K5" s="13" t="s">
        <v>12</v>
      </c>
      <c r="L5" s="16" t="s">
        <v>13</v>
      </c>
      <c r="M5" s="16" t="s">
        <v>14</v>
      </c>
      <c r="N5" s="16" t="s">
        <v>15</v>
      </c>
      <c r="O5" s="16" t="s">
        <v>16</v>
      </c>
      <c r="P5" s="16" t="s">
        <v>17</v>
      </c>
      <c r="Q5" s="16" t="s">
        <v>18</v>
      </c>
    </row>
    <row r="6" ht="21.75" customHeight="1" spans="1:17">
      <c r="A6" s="13">
        <v>1</v>
      </c>
      <c r="B6" s="13" t="s">
        <v>19</v>
      </c>
      <c r="C6" s="13" t="s">
        <v>20</v>
      </c>
      <c r="D6" s="13" t="s">
        <v>21</v>
      </c>
      <c r="E6" s="13" t="s">
        <v>22</v>
      </c>
      <c r="F6" s="13">
        <v>200711</v>
      </c>
      <c r="G6" s="13" t="s">
        <v>23</v>
      </c>
      <c r="H6" s="17">
        <v>201909</v>
      </c>
      <c r="I6" s="17">
        <v>202601</v>
      </c>
      <c r="J6" s="13" t="s">
        <v>24</v>
      </c>
      <c r="K6" s="13" t="s">
        <v>25</v>
      </c>
      <c r="L6" s="13" t="s">
        <v>26</v>
      </c>
      <c r="M6" s="13" t="s">
        <v>27</v>
      </c>
      <c r="N6" s="13">
        <v>387660</v>
      </c>
      <c r="O6" s="13">
        <v>65910</v>
      </c>
      <c r="P6" s="13">
        <v>55000</v>
      </c>
      <c r="Q6" s="13">
        <v>508570</v>
      </c>
    </row>
    <row r="7" ht="21.75" customHeight="1" spans="1:17">
      <c r="A7" s="13">
        <v>2</v>
      </c>
      <c r="B7" s="13"/>
      <c r="C7" s="13" t="s">
        <v>20</v>
      </c>
      <c r="D7" s="13" t="s">
        <v>28</v>
      </c>
      <c r="E7" s="13" t="s">
        <v>22</v>
      </c>
      <c r="F7" s="13">
        <v>200503</v>
      </c>
      <c r="G7" s="13" t="s">
        <v>29</v>
      </c>
      <c r="H7" s="17">
        <v>201709</v>
      </c>
      <c r="I7" s="17">
        <v>202601</v>
      </c>
      <c r="J7" s="13" t="s">
        <v>30</v>
      </c>
      <c r="K7" s="13" t="s">
        <v>31</v>
      </c>
      <c r="L7" s="13" t="s">
        <v>32</v>
      </c>
      <c r="M7" s="13" t="s">
        <v>33</v>
      </c>
      <c r="N7" s="13">
        <v>387660</v>
      </c>
      <c r="O7" s="13">
        <v>92480</v>
      </c>
      <c r="P7" s="13">
        <v>20000</v>
      </c>
      <c r="Q7" s="13">
        <v>500140</v>
      </c>
    </row>
    <row r="8" ht="21.75" customHeight="1" spans="1:17">
      <c r="A8" s="13">
        <v>3</v>
      </c>
      <c r="B8" s="13"/>
      <c r="C8" s="13" t="s">
        <v>34</v>
      </c>
      <c r="D8" s="13" t="s">
        <v>35</v>
      </c>
      <c r="E8" s="13" t="s">
        <v>22</v>
      </c>
      <c r="F8" s="13">
        <v>200106</v>
      </c>
      <c r="G8" s="13" t="s">
        <v>29</v>
      </c>
      <c r="H8" s="17">
        <v>201509</v>
      </c>
      <c r="I8" s="17">
        <v>202601</v>
      </c>
      <c r="J8" s="13" t="s">
        <v>36</v>
      </c>
      <c r="K8" s="13" t="s">
        <v>37</v>
      </c>
      <c r="L8" s="13" t="s">
        <v>38</v>
      </c>
      <c r="M8" s="13" t="s">
        <v>39</v>
      </c>
      <c r="N8" s="13">
        <v>387660</v>
      </c>
      <c r="O8" s="13">
        <v>123060</v>
      </c>
      <c r="P8" s="13">
        <v>80000</v>
      </c>
      <c r="Q8" s="13">
        <v>590720</v>
      </c>
    </row>
    <row r="9" ht="21.75" customHeight="1" spans="1:17">
      <c r="A9" s="13">
        <v>4</v>
      </c>
      <c r="B9" s="13"/>
      <c r="C9" s="13" t="s">
        <v>34</v>
      </c>
      <c r="D9" s="13" t="s">
        <v>40</v>
      </c>
      <c r="E9" s="13" t="s">
        <v>22</v>
      </c>
      <c r="F9" s="13">
        <v>200106</v>
      </c>
      <c r="G9" s="13" t="s">
        <v>29</v>
      </c>
      <c r="H9" s="17">
        <v>201509</v>
      </c>
      <c r="I9" s="17">
        <v>202601</v>
      </c>
      <c r="J9" s="13" t="s">
        <v>36</v>
      </c>
      <c r="K9" s="13" t="s">
        <v>37</v>
      </c>
      <c r="L9" s="13" t="s">
        <v>38</v>
      </c>
      <c r="M9" s="13" t="s">
        <v>39</v>
      </c>
      <c r="N9" s="13">
        <v>387660</v>
      </c>
      <c r="O9" s="13">
        <v>123060</v>
      </c>
      <c r="P9" s="13">
        <v>80000</v>
      </c>
      <c r="Q9" s="13">
        <v>590720</v>
      </c>
    </row>
    <row r="10" ht="21.75" customHeight="1" spans="1:17">
      <c r="A10" s="13">
        <v>5</v>
      </c>
      <c r="B10" s="13"/>
      <c r="C10" s="13" t="s">
        <v>41</v>
      </c>
      <c r="D10" s="13" t="s">
        <v>42</v>
      </c>
      <c r="E10" s="13" t="s">
        <v>43</v>
      </c>
      <c r="F10" s="13">
        <v>200203</v>
      </c>
      <c r="G10" s="13" t="s">
        <v>23</v>
      </c>
      <c r="H10" s="17">
        <v>202009</v>
      </c>
      <c r="I10" s="17">
        <v>202601</v>
      </c>
      <c r="J10" s="13" t="s">
        <v>30</v>
      </c>
      <c r="K10" s="13" t="s">
        <v>44</v>
      </c>
      <c r="L10" s="13" t="s">
        <v>45</v>
      </c>
      <c r="M10" s="13" t="s">
        <v>46</v>
      </c>
      <c r="N10" s="13">
        <v>387660</v>
      </c>
      <c r="O10" s="13">
        <v>54010</v>
      </c>
      <c r="P10" s="13">
        <v>50000</v>
      </c>
      <c r="Q10" s="13">
        <v>491670</v>
      </c>
    </row>
    <row r="11" ht="21.75" customHeight="1" spans="1:17">
      <c r="A11" s="13">
        <v>6</v>
      </c>
      <c r="B11" s="13"/>
      <c r="C11" s="13" t="s">
        <v>41</v>
      </c>
      <c r="D11" s="13" t="s">
        <v>47</v>
      </c>
      <c r="E11" s="13" t="s">
        <v>22</v>
      </c>
      <c r="F11" s="13">
        <v>199602</v>
      </c>
      <c r="G11" s="13" t="s">
        <v>29</v>
      </c>
      <c r="H11" s="17">
        <v>200909</v>
      </c>
      <c r="I11" s="17">
        <v>202601</v>
      </c>
      <c r="J11" s="13" t="s">
        <v>48</v>
      </c>
      <c r="K11" s="13" t="s">
        <v>49</v>
      </c>
      <c r="L11" s="13" t="s">
        <v>50</v>
      </c>
      <c r="M11" s="13" t="s">
        <v>51</v>
      </c>
      <c r="N11" s="13">
        <v>387660</v>
      </c>
      <c r="O11" s="13">
        <v>248490</v>
      </c>
      <c r="P11" s="13">
        <v>140000</v>
      </c>
      <c r="Q11" s="13">
        <v>776150</v>
      </c>
    </row>
    <row r="12" ht="21.75" customHeight="1" spans="1:17">
      <c r="A12" s="13">
        <v>7</v>
      </c>
      <c r="B12" s="13"/>
      <c r="C12" s="13" t="s">
        <v>41</v>
      </c>
      <c r="D12" s="13" t="s">
        <v>52</v>
      </c>
      <c r="E12" s="13" t="s">
        <v>22</v>
      </c>
      <c r="F12" s="13">
        <v>200209</v>
      </c>
      <c r="G12" s="13" t="s">
        <v>29</v>
      </c>
      <c r="H12" s="17">
        <v>202009</v>
      </c>
      <c r="I12" s="17">
        <v>202601</v>
      </c>
      <c r="J12" s="13" t="s">
        <v>53</v>
      </c>
      <c r="K12" s="13" t="s">
        <v>54</v>
      </c>
      <c r="L12" s="13" t="s">
        <v>45</v>
      </c>
      <c r="M12" s="13" t="s">
        <v>46</v>
      </c>
      <c r="N12" s="13">
        <v>387660</v>
      </c>
      <c r="O12" s="13">
        <v>54010</v>
      </c>
      <c r="P12" s="13">
        <v>0</v>
      </c>
      <c r="Q12" s="13">
        <v>441670</v>
      </c>
    </row>
    <row r="13" ht="21.75" customHeight="1" spans="1:17">
      <c r="A13" s="13">
        <v>8</v>
      </c>
      <c r="B13" s="13"/>
      <c r="C13" s="13" t="s">
        <v>41</v>
      </c>
      <c r="D13" s="13" t="s">
        <v>55</v>
      </c>
      <c r="E13" s="13" t="s">
        <v>43</v>
      </c>
      <c r="F13" s="13">
        <v>200002</v>
      </c>
      <c r="G13" s="13" t="s">
        <v>29</v>
      </c>
      <c r="H13" s="17">
        <v>201809</v>
      </c>
      <c r="I13" s="17">
        <v>202601</v>
      </c>
      <c r="J13" s="13" t="s">
        <v>56</v>
      </c>
      <c r="K13" s="13" t="s">
        <v>57</v>
      </c>
      <c r="L13" s="13" t="s">
        <v>58</v>
      </c>
      <c r="M13" s="13" t="s">
        <v>59</v>
      </c>
      <c r="N13" s="13">
        <v>387660</v>
      </c>
      <c r="O13" s="13">
        <v>78450</v>
      </c>
      <c r="P13" s="13">
        <v>20000</v>
      </c>
      <c r="Q13" s="13">
        <v>486110</v>
      </c>
    </row>
    <row r="14" ht="21.75" customHeight="1" spans="1:17">
      <c r="A14" s="13">
        <v>9</v>
      </c>
      <c r="B14" s="13"/>
      <c r="C14" s="13" t="s">
        <v>60</v>
      </c>
      <c r="D14" s="13" t="s">
        <v>61</v>
      </c>
      <c r="E14" s="13" t="s">
        <v>22</v>
      </c>
      <c r="F14" s="13">
        <v>200609</v>
      </c>
      <c r="G14" s="13" t="s">
        <v>23</v>
      </c>
      <c r="H14" s="17">
        <v>201709</v>
      </c>
      <c r="I14" s="17">
        <v>202509</v>
      </c>
      <c r="J14" s="13" t="s">
        <v>62</v>
      </c>
      <c r="K14" s="13" t="s">
        <v>63</v>
      </c>
      <c r="L14" s="13">
        <v>8</v>
      </c>
      <c r="M14" s="13" t="s">
        <v>59</v>
      </c>
      <c r="N14" s="13">
        <v>387660</v>
      </c>
      <c r="O14" s="13">
        <v>83680</v>
      </c>
      <c r="P14" s="13">
        <v>140000</v>
      </c>
      <c r="Q14" s="13">
        <v>611340</v>
      </c>
    </row>
    <row r="15" ht="21.75" customHeight="1" spans="1:17">
      <c r="A15" s="13">
        <v>10</v>
      </c>
      <c r="B15" s="13"/>
      <c r="C15" s="13" t="s">
        <v>64</v>
      </c>
      <c r="D15" s="13" t="s">
        <v>65</v>
      </c>
      <c r="E15" s="13" t="s">
        <v>43</v>
      </c>
      <c r="F15" s="13">
        <v>200401</v>
      </c>
      <c r="G15" s="13" t="s">
        <v>29</v>
      </c>
      <c r="H15" s="17">
        <v>201809</v>
      </c>
      <c r="I15" s="17">
        <v>202601</v>
      </c>
      <c r="J15" s="13" t="s">
        <v>56</v>
      </c>
      <c r="K15" s="13" t="s">
        <v>66</v>
      </c>
      <c r="L15" s="13" t="s">
        <v>58</v>
      </c>
      <c r="M15" s="13" t="s">
        <v>59</v>
      </c>
      <c r="N15" s="13">
        <v>387660</v>
      </c>
      <c r="O15" s="13">
        <v>78450</v>
      </c>
      <c r="P15" s="13">
        <v>50000</v>
      </c>
      <c r="Q15" s="13">
        <v>516110</v>
      </c>
    </row>
    <row r="16" ht="21.75" customHeight="1" spans="1:17">
      <c r="A16" s="13">
        <v>11</v>
      </c>
      <c r="B16" s="13"/>
      <c r="C16" s="13" t="s">
        <v>64</v>
      </c>
      <c r="D16" s="13" t="s">
        <v>67</v>
      </c>
      <c r="E16" s="13" t="s">
        <v>22</v>
      </c>
      <c r="F16" s="13">
        <v>200001</v>
      </c>
      <c r="G16" s="13" t="s">
        <v>68</v>
      </c>
      <c r="H16" s="17">
        <v>201109</v>
      </c>
      <c r="I16" s="17">
        <v>202601</v>
      </c>
      <c r="J16" s="13" t="s">
        <v>56</v>
      </c>
      <c r="K16" s="13" t="s">
        <v>69</v>
      </c>
      <c r="L16" s="13" t="s">
        <v>70</v>
      </c>
      <c r="M16" s="13" t="s">
        <v>71</v>
      </c>
      <c r="N16" s="13">
        <v>387660</v>
      </c>
      <c r="O16" s="13">
        <v>198650</v>
      </c>
      <c r="P16" s="13">
        <v>140000</v>
      </c>
      <c r="Q16" s="13">
        <v>726310</v>
      </c>
    </row>
    <row r="17" ht="21.75" customHeight="1" spans="1:17">
      <c r="A17" s="13">
        <v>12</v>
      </c>
      <c r="B17" s="13"/>
      <c r="C17" s="13" t="s">
        <v>64</v>
      </c>
      <c r="D17" s="13" t="s">
        <v>72</v>
      </c>
      <c r="E17" s="13" t="s">
        <v>43</v>
      </c>
      <c r="F17" s="13">
        <v>200411</v>
      </c>
      <c r="G17" s="13" t="s">
        <v>29</v>
      </c>
      <c r="H17" s="17">
        <v>201809</v>
      </c>
      <c r="I17" s="17">
        <v>202601</v>
      </c>
      <c r="J17" s="13" t="s">
        <v>36</v>
      </c>
      <c r="K17" s="13" t="s">
        <v>73</v>
      </c>
      <c r="L17" s="13" t="s">
        <v>58</v>
      </c>
      <c r="M17" s="13" t="s">
        <v>59</v>
      </c>
      <c r="N17" s="13">
        <v>387660</v>
      </c>
      <c r="O17" s="13">
        <v>78450</v>
      </c>
      <c r="P17" s="13">
        <v>50000</v>
      </c>
      <c r="Q17" s="13">
        <v>516110</v>
      </c>
    </row>
    <row r="18" ht="21.75" customHeight="1" spans="1:17">
      <c r="A18" s="13">
        <v>13</v>
      </c>
      <c r="B18" s="13"/>
      <c r="C18" s="13" t="s">
        <v>64</v>
      </c>
      <c r="D18" s="13" t="s">
        <v>74</v>
      </c>
      <c r="E18" s="13" t="s">
        <v>43</v>
      </c>
      <c r="F18" s="13">
        <v>200508</v>
      </c>
      <c r="G18" s="13" t="s">
        <v>29</v>
      </c>
      <c r="H18" s="17">
        <v>201909</v>
      </c>
      <c r="I18" s="17">
        <v>202601</v>
      </c>
      <c r="J18" s="13" t="s">
        <v>75</v>
      </c>
      <c r="K18" s="13" t="s">
        <v>76</v>
      </c>
      <c r="L18" s="13" t="s">
        <v>26</v>
      </c>
      <c r="M18" s="13" t="s">
        <v>27</v>
      </c>
      <c r="N18" s="13">
        <v>387660</v>
      </c>
      <c r="O18" s="13">
        <v>65910</v>
      </c>
      <c r="P18" s="13">
        <v>20000</v>
      </c>
      <c r="Q18" s="13">
        <v>473570</v>
      </c>
    </row>
    <row r="19" ht="21.75" customHeight="1" spans="1:17">
      <c r="A19" s="13">
        <v>14</v>
      </c>
      <c r="B19" s="13"/>
      <c r="C19" s="13" t="s">
        <v>64</v>
      </c>
      <c r="D19" s="13" t="s">
        <v>77</v>
      </c>
      <c r="E19" s="13" t="s">
        <v>43</v>
      </c>
      <c r="F19" s="13">
        <v>200501</v>
      </c>
      <c r="G19" s="13" t="s">
        <v>29</v>
      </c>
      <c r="H19" s="17">
        <v>201909</v>
      </c>
      <c r="I19" s="17">
        <v>202601</v>
      </c>
      <c r="J19" s="13" t="s">
        <v>78</v>
      </c>
      <c r="K19" s="13" t="s">
        <v>79</v>
      </c>
      <c r="L19" s="13" t="s">
        <v>26</v>
      </c>
      <c r="M19" s="13" t="s">
        <v>27</v>
      </c>
      <c r="N19" s="13">
        <v>387660</v>
      </c>
      <c r="O19" s="13">
        <v>65910</v>
      </c>
      <c r="P19" s="13">
        <v>20000</v>
      </c>
      <c r="Q19" s="13">
        <v>473570</v>
      </c>
    </row>
    <row r="20" ht="21.75" customHeight="1" spans="1:17">
      <c r="A20" s="13">
        <v>15</v>
      </c>
      <c r="B20" s="13"/>
      <c r="C20" s="13" t="s">
        <v>64</v>
      </c>
      <c r="D20" s="13" t="s">
        <v>80</v>
      </c>
      <c r="E20" s="13" t="s">
        <v>43</v>
      </c>
      <c r="F20" s="13">
        <v>200304</v>
      </c>
      <c r="G20" s="13" t="s">
        <v>29</v>
      </c>
      <c r="H20" s="17">
        <v>201709</v>
      </c>
      <c r="I20" s="17">
        <v>202601</v>
      </c>
      <c r="J20" s="13" t="s">
        <v>56</v>
      </c>
      <c r="K20" s="13" t="s">
        <v>81</v>
      </c>
      <c r="L20" s="13" t="s">
        <v>32</v>
      </c>
      <c r="M20" s="13" t="s">
        <v>33</v>
      </c>
      <c r="N20" s="13">
        <v>387660</v>
      </c>
      <c r="O20" s="13">
        <v>92480</v>
      </c>
      <c r="P20" s="13">
        <v>0</v>
      </c>
      <c r="Q20" s="13">
        <v>480140</v>
      </c>
    </row>
    <row r="21" ht="21.75" customHeight="1" spans="1:17">
      <c r="A21" s="13">
        <v>16</v>
      </c>
      <c r="B21" s="13"/>
      <c r="C21" s="13" t="s">
        <v>64</v>
      </c>
      <c r="D21" s="13" t="s">
        <v>82</v>
      </c>
      <c r="E21" s="13" t="s">
        <v>22</v>
      </c>
      <c r="F21" s="13">
        <v>200202</v>
      </c>
      <c r="G21" s="13" t="s">
        <v>29</v>
      </c>
      <c r="H21" s="17">
        <v>201809</v>
      </c>
      <c r="I21" s="17">
        <v>202601</v>
      </c>
      <c r="J21" s="13" t="s">
        <v>75</v>
      </c>
      <c r="K21" s="13" t="s">
        <v>83</v>
      </c>
      <c r="L21" s="13" t="s">
        <v>58</v>
      </c>
      <c r="M21" s="13" t="s">
        <v>59</v>
      </c>
      <c r="N21" s="13">
        <v>387660</v>
      </c>
      <c r="O21" s="13">
        <v>78450</v>
      </c>
      <c r="P21" s="13">
        <v>0</v>
      </c>
      <c r="Q21" s="13">
        <v>466110</v>
      </c>
    </row>
    <row r="22" ht="21.75" customHeight="1" spans="1:17">
      <c r="A22" s="13">
        <v>17</v>
      </c>
      <c r="B22" s="13"/>
      <c r="C22" s="13" t="s">
        <v>64</v>
      </c>
      <c r="D22" s="13" t="s">
        <v>84</v>
      </c>
      <c r="E22" s="13" t="s">
        <v>22</v>
      </c>
      <c r="F22" s="13">
        <v>200307</v>
      </c>
      <c r="G22" s="13" t="s">
        <v>68</v>
      </c>
      <c r="H22" s="17">
        <v>201309</v>
      </c>
      <c r="I22" s="17">
        <v>202601</v>
      </c>
      <c r="J22" s="13" t="s">
        <v>75</v>
      </c>
      <c r="K22" s="13" t="s">
        <v>85</v>
      </c>
      <c r="L22" s="13" t="s">
        <v>86</v>
      </c>
      <c r="M22" s="13" t="s">
        <v>87</v>
      </c>
      <c r="N22" s="13">
        <v>387660</v>
      </c>
      <c r="O22" s="13">
        <v>158250</v>
      </c>
      <c r="P22" s="13">
        <v>20000</v>
      </c>
      <c r="Q22" s="13">
        <v>565910</v>
      </c>
    </row>
    <row r="23" ht="21.75" customHeight="1" spans="1:17">
      <c r="A23" s="13">
        <v>18</v>
      </c>
      <c r="B23" s="13"/>
      <c r="C23" s="13" t="s">
        <v>64</v>
      </c>
      <c r="D23" s="13" t="s">
        <v>88</v>
      </c>
      <c r="E23" s="13" t="s">
        <v>22</v>
      </c>
      <c r="F23" s="13">
        <v>200202</v>
      </c>
      <c r="G23" s="13" t="s">
        <v>29</v>
      </c>
      <c r="H23" s="17">
        <v>201509</v>
      </c>
      <c r="I23" s="17">
        <v>202601</v>
      </c>
      <c r="J23" s="13" t="s">
        <v>62</v>
      </c>
      <c r="K23" s="13" t="s">
        <v>85</v>
      </c>
      <c r="L23" s="13" t="s">
        <v>38</v>
      </c>
      <c r="M23" s="13" t="s">
        <v>39</v>
      </c>
      <c r="N23" s="13">
        <v>387660</v>
      </c>
      <c r="O23" s="13">
        <v>123060</v>
      </c>
      <c r="P23" s="13">
        <v>20000</v>
      </c>
      <c r="Q23" s="13">
        <v>530720</v>
      </c>
    </row>
    <row r="24" ht="21.75" customHeight="1" spans="1:17">
      <c r="A24" s="13">
        <v>19</v>
      </c>
      <c r="B24" s="13"/>
      <c r="C24" s="13" t="s">
        <v>89</v>
      </c>
      <c r="D24" s="13" t="s">
        <v>90</v>
      </c>
      <c r="E24" s="13" t="s">
        <v>43</v>
      </c>
      <c r="F24" s="13">
        <v>200805</v>
      </c>
      <c r="G24" s="13" t="s">
        <v>23</v>
      </c>
      <c r="H24" s="17">
        <v>202109</v>
      </c>
      <c r="I24" s="17">
        <v>202601</v>
      </c>
      <c r="J24" s="13" t="s">
        <v>53</v>
      </c>
      <c r="K24" s="13" t="s">
        <v>91</v>
      </c>
      <c r="L24" s="13" t="s">
        <v>92</v>
      </c>
      <c r="M24" s="13" t="s">
        <v>93</v>
      </c>
      <c r="N24" s="13">
        <v>387660</v>
      </c>
      <c r="O24" s="13">
        <v>42750</v>
      </c>
      <c r="P24" s="13">
        <v>20000</v>
      </c>
      <c r="Q24" s="13">
        <v>450410</v>
      </c>
    </row>
    <row r="25" ht="21.75" customHeight="1" spans="1:17">
      <c r="A25" s="13">
        <v>20</v>
      </c>
      <c r="B25" s="13"/>
      <c r="C25" s="13" t="s">
        <v>89</v>
      </c>
      <c r="D25" s="13" t="s">
        <v>94</v>
      </c>
      <c r="E25" s="13" t="s">
        <v>22</v>
      </c>
      <c r="F25" s="13">
        <v>200805</v>
      </c>
      <c r="G25" s="13" t="s">
        <v>23</v>
      </c>
      <c r="H25" s="17">
        <v>202009</v>
      </c>
      <c r="I25" s="17">
        <v>202509</v>
      </c>
      <c r="J25" s="13" t="s">
        <v>95</v>
      </c>
      <c r="K25" s="13" t="s">
        <v>96</v>
      </c>
      <c r="L25" s="13">
        <v>5</v>
      </c>
      <c r="M25" s="13" t="s">
        <v>93</v>
      </c>
      <c r="N25" s="13">
        <v>387660</v>
      </c>
      <c r="O25" s="13">
        <v>47500</v>
      </c>
      <c r="P25" s="13">
        <v>30000</v>
      </c>
      <c r="Q25" s="13">
        <v>465160</v>
      </c>
    </row>
    <row r="26" ht="21.75" customHeight="1" spans="1:17">
      <c r="A26" s="13">
        <v>21</v>
      </c>
      <c r="B26" s="13"/>
      <c r="C26" s="13" t="s">
        <v>89</v>
      </c>
      <c r="D26" s="13" t="s">
        <v>97</v>
      </c>
      <c r="E26" s="13" t="s">
        <v>22</v>
      </c>
      <c r="F26" s="13">
        <v>200801</v>
      </c>
      <c r="G26" s="13" t="s">
        <v>23</v>
      </c>
      <c r="H26" s="17">
        <v>202109</v>
      </c>
      <c r="I26" s="17">
        <v>202601</v>
      </c>
      <c r="J26" s="13" t="s">
        <v>75</v>
      </c>
      <c r="K26" s="13" t="s">
        <v>98</v>
      </c>
      <c r="L26" s="13" t="s">
        <v>92</v>
      </c>
      <c r="M26" s="13" t="s">
        <v>93</v>
      </c>
      <c r="N26" s="13">
        <v>387660</v>
      </c>
      <c r="O26" s="13">
        <v>42750</v>
      </c>
      <c r="P26" s="13">
        <v>30000</v>
      </c>
      <c r="Q26" s="13">
        <v>460410</v>
      </c>
    </row>
    <row r="27" ht="21.75" customHeight="1" spans="1:17">
      <c r="A27" s="13">
        <v>22</v>
      </c>
      <c r="B27" s="13"/>
      <c r="C27" s="13" t="s">
        <v>89</v>
      </c>
      <c r="D27" s="13" t="s">
        <v>99</v>
      </c>
      <c r="E27" s="13" t="s">
        <v>43</v>
      </c>
      <c r="F27" s="13">
        <v>200003</v>
      </c>
      <c r="G27" s="13" t="s">
        <v>29</v>
      </c>
      <c r="H27" s="17">
        <v>201409</v>
      </c>
      <c r="I27" s="17">
        <v>202601</v>
      </c>
      <c r="J27" s="13" t="s">
        <v>56</v>
      </c>
      <c r="K27" s="13" t="s">
        <v>100</v>
      </c>
      <c r="L27" s="13" t="s">
        <v>101</v>
      </c>
      <c r="M27" s="13" t="s">
        <v>102</v>
      </c>
      <c r="N27" s="13">
        <v>387660</v>
      </c>
      <c r="O27" s="13">
        <v>139610</v>
      </c>
      <c r="P27" s="13">
        <v>80000</v>
      </c>
      <c r="Q27" s="13">
        <v>607270</v>
      </c>
    </row>
    <row r="28" ht="21.75" customHeight="1" spans="1:17">
      <c r="A28" s="13">
        <v>23</v>
      </c>
      <c r="B28" s="13"/>
      <c r="C28" s="13" t="s">
        <v>89</v>
      </c>
      <c r="D28" s="13" t="s">
        <v>103</v>
      </c>
      <c r="E28" s="13" t="s">
        <v>22</v>
      </c>
      <c r="F28" s="13">
        <v>200005</v>
      </c>
      <c r="G28" s="13" t="s">
        <v>29</v>
      </c>
      <c r="H28" s="17">
        <v>201109</v>
      </c>
      <c r="I28" s="17">
        <v>202601</v>
      </c>
      <c r="J28" s="13" t="s">
        <v>75</v>
      </c>
      <c r="K28" s="13" t="s">
        <v>104</v>
      </c>
      <c r="L28" s="13" t="s">
        <v>70</v>
      </c>
      <c r="M28" s="13" t="s">
        <v>71</v>
      </c>
      <c r="N28" s="13">
        <v>387660</v>
      </c>
      <c r="O28" s="13">
        <v>198650</v>
      </c>
      <c r="P28" s="13">
        <v>55000</v>
      </c>
      <c r="Q28" s="13">
        <v>641310</v>
      </c>
    </row>
    <row r="29" ht="21.75" customHeight="1" spans="1:17">
      <c r="A29" s="13">
        <v>24</v>
      </c>
      <c r="B29" s="13"/>
      <c r="C29" s="13" t="s">
        <v>89</v>
      </c>
      <c r="D29" s="13" t="s">
        <v>105</v>
      </c>
      <c r="E29" s="13" t="s">
        <v>22</v>
      </c>
      <c r="F29" s="13">
        <v>200705</v>
      </c>
      <c r="G29" s="13" t="s">
        <v>23</v>
      </c>
      <c r="H29" s="17">
        <v>202009</v>
      </c>
      <c r="I29" s="17">
        <v>202509</v>
      </c>
      <c r="J29" s="13" t="s">
        <v>75</v>
      </c>
      <c r="K29" s="13" t="s">
        <v>106</v>
      </c>
      <c r="L29" s="13">
        <v>5</v>
      </c>
      <c r="M29" s="13" t="s">
        <v>93</v>
      </c>
      <c r="N29" s="13">
        <v>387660</v>
      </c>
      <c r="O29" s="13">
        <v>47500</v>
      </c>
      <c r="P29" s="13">
        <v>30000</v>
      </c>
      <c r="Q29" s="13">
        <v>465160</v>
      </c>
    </row>
    <row r="30" ht="21.75" customHeight="1" spans="1:17">
      <c r="A30" s="13">
        <v>25</v>
      </c>
      <c r="B30" s="13"/>
      <c r="C30" s="13" t="s">
        <v>107</v>
      </c>
      <c r="D30" s="13" t="s">
        <v>108</v>
      </c>
      <c r="E30" s="13" t="s">
        <v>43</v>
      </c>
      <c r="F30" s="13">
        <v>200408</v>
      </c>
      <c r="G30" s="13" t="s">
        <v>29</v>
      </c>
      <c r="H30" s="17">
        <v>201509</v>
      </c>
      <c r="I30" s="17">
        <v>202601</v>
      </c>
      <c r="J30" s="13" t="s">
        <v>95</v>
      </c>
      <c r="K30" s="13" t="s">
        <v>109</v>
      </c>
      <c r="L30" s="13" t="s">
        <v>38</v>
      </c>
      <c r="M30" s="13" t="s">
        <v>39</v>
      </c>
      <c r="N30" s="13">
        <v>387660</v>
      </c>
      <c r="O30" s="13">
        <v>123060</v>
      </c>
      <c r="P30" s="13">
        <v>70000</v>
      </c>
      <c r="Q30" s="13">
        <v>580720</v>
      </c>
    </row>
    <row r="31" ht="21.75" customHeight="1" spans="1:17">
      <c r="A31" s="13">
        <v>26</v>
      </c>
      <c r="B31" s="13"/>
      <c r="C31" s="13" t="s">
        <v>110</v>
      </c>
      <c r="D31" s="13" t="s">
        <v>111</v>
      </c>
      <c r="E31" s="13" t="s">
        <v>22</v>
      </c>
      <c r="F31" s="13">
        <v>200005</v>
      </c>
      <c r="G31" s="13" t="s">
        <v>29</v>
      </c>
      <c r="H31" s="17">
        <v>201109</v>
      </c>
      <c r="I31" s="17">
        <v>202601</v>
      </c>
      <c r="J31" s="13" t="s">
        <v>24</v>
      </c>
      <c r="K31" s="13" t="s">
        <v>112</v>
      </c>
      <c r="L31" s="13" t="s">
        <v>70</v>
      </c>
      <c r="M31" s="13" t="s">
        <v>71</v>
      </c>
      <c r="N31" s="13">
        <v>387660</v>
      </c>
      <c r="O31" s="13">
        <v>198650</v>
      </c>
      <c r="P31" s="13">
        <v>20000</v>
      </c>
      <c r="Q31" s="13">
        <v>606310</v>
      </c>
    </row>
    <row r="32" ht="21.75" customHeight="1" spans="1:17">
      <c r="A32" s="13">
        <v>27</v>
      </c>
      <c r="B32" s="13"/>
      <c r="C32" s="13" t="s">
        <v>110</v>
      </c>
      <c r="D32" s="13" t="s">
        <v>113</v>
      </c>
      <c r="E32" s="13" t="s">
        <v>43</v>
      </c>
      <c r="F32" s="13">
        <v>200211</v>
      </c>
      <c r="G32" s="13" t="s">
        <v>29</v>
      </c>
      <c r="H32" s="17">
        <v>201709</v>
      </c>
      <c r="I32" s="17">
        <v>202601</v>
      </c>
      <c r="J32" s="13" t="s">
        <v>30</v>
      </c>
      <c r="K32" s="13" t="s">
        <v>114</v>
      </c>
      <c r="L32" s="13" t="s">
        <v>32</v>
      </c>
      <c r="M32" s="13" t="s">
        <v>33</v>
      </c>
      <c r="N32" s="13">
        <v>387660</v>
      </c>
      <c r="O32" s="13">
        <v>92480</v>
      </c>
      <c r="P32" s="13">
        <v>0</v>
      </c>
      <c r="Q32" s="13">
        <v>480140</v>
      </c>
    </row>
    <row r="33" ht="21.75" customHeight="1" spans="1:17">
      <c r="A33" s="13">
        <v>28</v>
      </c>
      <c r="B33" s="13"/>
      <c r="C33" s="13" t="s">
        <v>115</v>
      </c>
      <c r="D33" s="13" t="s">
        <v>116</v>
      </c>
      <c r="E33" s="13" t="s">
        <v>22</v>
      </c>
      <c r="F33" s="13">
        <v>200501</v>
      </c>
      <c r="G33" s="13" t="s">
        <v>29</v>
      </c>
      <c r="H33" s="17">
        <v>201709</v>
      </c>
      <c r="I33" s="17">
        <v>202509</v>
      </c>
      <c r="J33" s="13" t="s">
        <v>24</v>
      </c>
      <c r="K33" s="13" t="s">
        <v>117</v>
      </c>
      <c r="L33" s="13">
        <v>8</v>
      </c>
      <c r="M33" s="13" t="s">
        <v>59</v>
      </c>
      <c r="N33" s="13">
        <v>387660</v>
      </c>
      <c r="O33" s="13">
        <v>83680</v>
      </c>
      <c r="P33" s="13">
        <v>80000</v>
      </c>
      <c r="Q33" s="13">
        <v>551340</v>
      </c>
    </row>
    <row r="34" ht="21.75" customHeight="1" spans="1:17">
      <c r="A34" s="13">
        <v>29</v>
      </c>
      <c r="B34" s="13"/>
      <c r="C34" s="13" t="s">
        <v>115</v>
      </c>
      <c r="D34" s="13" t="s">
        <v>118</v>
      </c>
      <c r="E34" s="13" t="s">
        <v>22</v>
      </c>
      <c r="F34" s="13">
        <v>200709</v>
      </c>
      <c r="G34" s="13" t="s">
        <v>23</v>
      </c>
      <c r="H34" s="17">
        <v>202009</v>
      </c>
      <c r="I34" s="17">
        <v>202509</v>
      </c>
      <c r="J34" s="13" t="s">
        <v>119</v>
      </c>
      <c r="K34" s="13" t="s">
        <v>120</v>
      </c>
      <c r="L34" s="13">
        <v>5</v>
      </c>
      <c r="M34" s="13" t="s">
        <v>93</v>
      </c>
      <c r="N34" s="13">
        <v>387660</v>
      </c>
      <c r="O34" s="13">
        <v>47500</v>
      </c>
      <c r="P34" s="13">
        <v>70000</v>
      </c>
      <c r="Q34" s="13">
        <v>505160</v>
      </c>
    </row>
    <row r="35" ht="21.75" customHeight="1" spans="1:17">
      <c r="A35" s="13">
        <v>30</v>
      </c>
      <c r="B35" s="13"/>
      <c r="C35" s="13" t="s">
        <v>115</v>
      </c>
      <c r="D35" s="13" t="s">
        <v>121</v>
      </c>
      <c r="E35" s="13" t="s">
        <v>22</v>
      </c>
      <c r="F35" s="13">
        <v>200605</v>
      </c>
      <c r="G35" s="13" t="s">
        <v>29</v>
      </c>
      <c r="H35" s="17">
        <v>201909</v>
      </c>
      <c r="I35" s="17">
        <v>202509</v>
      </c>
      <c r="J35" s="13" t="s">
        <v>75</v>
      </c>
      <c r="K35" s="13" t="s">
        <v>122</v>
      </c>
      <c r="L35" s="13">
        <v>6</v>
      </c>
      <c r="M35" s="13" t="s">
        <v>46</v>
      </c>
      <c r="N35" s="13">
        <v>387660</v>
      </c>
      <c r="O35" s="13">
        <v>58920</v>
      </c>
      <c r="P35" s="13">
        <v>80000</v>
      </c>
      <c r="Q35" s="13">
        <v>526580</v>
      </c>
    </row>
    <row r="36" ht="21.75" customHeight="1" spans="1:17">
      <c r="A36" s="13">
        <v>31</v>
      </c>
      <c r="B36" s="13"/>
      <c r="C36" s="13" t="s">
        <v>123</v>
      </c>
      <c r="D36" s="13" t="s">
        <v>124</v>
      </c>
      <c r="E36" s="13" t="s">
        <v>22</v>
      </c>
      <c r="F36" s="13">
        <v>200402</v>
      </c>
      <c r="G36" s="13" t="s">
        <v>29</v>
      </c>
      <c r="H36" s="17">
        <v>201809</v>
      </c>
      <c r="I36" s="17">
        <v>202601</v>
      </c>
      <c r="J36" s="13" t="s">
        <v>62</v>
      </c>
      <c r="K36" s="13" t="s">
        <v>125</v>
      </c>
      <c r="L36" s="13" t="s">
        <v>58</v>
      </c>
      <c r="M36" s="13" t="s">
        <v>59</v>
      </c>
      <c r="N36" s="13">
        <v>387660</v>
      </c>
      <c r="O36" s="13">
        <v>78450</v>
      </c>
      <c r="P36" s="13">
        <v>55000</v>
      </c>
      <c r="Q36" s="13">
        <v>521110</v>
      </c>
    </row>
    <row r="37" ht="21.75" customHeight="1" spans="1:17">
      <c r="A37" s="13">
        <v>32</v>
      </c>
      <c r="B37" s="13"/>
      <c r="C37" s="13" t="s">
        <v>123</v>
      </c>
      <c r="D37" s="13" t="s">
        <v>126</v>
      </c>
      <c r="E37" s="13" t="s">
        <v>22</v>
      </c>
      <c r="F37" s="13">
        <v>200509</v>
      </c>
      <c r="G37" s="13" t="s">
        <v>29</v>
      </c>
      <c r="H37" s="17">
        <v>201809</v>
      </c>
      <c r="I37" s="17">
        <v>202601</v>
      </c>
      <c r="J37" s="13" t="s">
        <v>24</v>
      </c>
      <c r="K37" s="13" t="s">
        <v>127</v>
      </c>
      <c r="L37" s="13" t="s">
        <v>58</v>
      </c>
      <c r="M37" s="13" t="s">
        <v>59</v>
      </c>
      <c r="N37" s="13">
        <v>387660</v>
      </c>
      <c r="O37" s="13">
        <v>78450</v>
      </c>
      <c r="P37" s="13">
        <v>25000</v>
      </c>
      <c r="Q37" s="13">
        <v>491110</v>
      </c>
    </row>
    <row r="38" ht="21.75" customHeight="1" spans="1:17">
      <c r="A38" s="13">
        <v>33</v>
      </c>
      <c r="B38" s="13"/>
      <c r="C38" s="13" t="s">
        <v>123</v>
      </c>
      <c r="D38" s="13" t="s">
        <v>128</v>
      </c>
      <c r="E38" s="13" t="s">
        <v>43</v>
      </c>
      <c r="F38" s="13">
        <v>200503</v>
      </c>
      <c r="G38" s="13" t="s">
        <v>29</v>
      </c>
      <c r="H38" s="17">
        <v>201909</v>
      </c>
      <c r="I38" s="17">
        <v>202601</v>
      </c>
      <c r="J38" s="13" t="s">
        <v>95</v>
      </c>
      <c r="K38" s="13" t="s">
        <v>129</v>
      </c>
      <c r="L38" s="13" t="s">
        <v>26</v>
      </c>
      <c r="M38" s="13" t="s">
        <v>27</v>
      </c>
      <c r="N38" s="13">
        <v>387660</v>
      </c>
      <c r="O38" s="13">
        <v>65910</v>
      </c>
      <c r="P38" s="13">
        <v>20000</v>
      </c>
      <c r="Q38" s="13">
        <v>473570</v>
      </c>
    </row>
    <row r="39" ht="21.75" customHeight="1" spans="1:17">
      <c r="A39" s="13">
        <v>34</v>
      </c>
      <c r="B39" s="13"/>
      <c r="C39" s="13" t="s">
        <v>123</v>
      </c>
      <c r="D39" s="13" t="s">
        <v>130</v>
      </c>
      <c r="E39" s="13" t="s">
        <v>22</v>
      </c>
      <c r="F39" s="13">
        <v>200603</v>
      </c>
      <c r="G39" s="13" t="s">
        <v>29</v>
      </c>
      <c r="H39" s="17">
        <v>201909</v>
      </c>
      <c r="I39" s="17">
        <v>202601</v>
      </c>
      <c r="J39" s="13" t="s">
        <v>48</v>
      </c>
      <c r="K39" s="13" t="s">
        <v>131</v>
      </c>
      <c r="L39" s="13" t="s">
        <v>26</v>
      </c>
      <c r="M39" s="13" t="s">
        <v>27</v>
      </c>
      <c r="N39" s="13">
        <v>387660</v>
      </c>
      <c r="O39" s="13">
        <v>65910</v>
      </c>
      <c r="P39" s="13">
        <v>20000</v>
      </c>
      <c r="Q39" s="13">
        <v>473570</v>
      </c>
    </row>
    <row r="40" ht="21.75" customHeight="1" spans="1:17">
      <c r="A40" s="13">
        <v>35</v>
      </c>
      <c r="B40" s="13"/>
      <c r="C40" s="13" t="s">
        <v>123</v>
      </c>
      <c r="D40" s="13" t="s">
        <v>132</v>
      </c>
      <c r="E40" s="13" t="s">
        <v>43</v>
      </c>
      <c r="F40" s="13">
        <v>200403</v>
      </c>
      <c r="G40" s="13" t="s">
        <v>29</v>
      </c>
      <c r="H40" s="17">
        <v>201909</v>
      </c>
      <c r="I40" s="17">
        <v>202601</v>
      </c>
      <c r="J40" s="13" t="s">
        <v>75</v>
      </c>
      <c r="K40" s="13" t="s">
        <v>133</v>
      </c>
      <c r="L40" s="13" t="s">
        <v>26</v>
      </c>
      <c r="M40" s="13" t="s">
        <v>27</v>
      </c>
      <c r="N40" s="13">
        <v>387660</v>
      </c>
      <c r="O40" s="13">
        <v>65910</v>
      </c>
      <c r="P40" s="13">
        <v>50000</v>
      </c>
      <c r="Q40" s="13">
        <v>503570</v>
      </c>
    </row>
    <row r="41" ht="21.75" customHeight="1" spans="1:17">
      <c r="A41" s="13">
        <v>36</v>
      </c>
      <c r="B41" s="13"/>
      <c r="C41" s="13" t="s">
        <v>123</v>
      </c>
      <c r="D41" s="13" t="s">
        <v>134</v>
      </c>
      <c r="E41" s="13" t="s">
        <v>43</v>
      </c>
      <c r="F41" s="13">
        <v>200601</v>
      </c>
      <c r="G41" s="13" t="s">
        <v>29</v>
      </c>
      <c r="H41" s="17">
        <v>201909</v>
      </c>
      <c r="I41" s="17">
        <v>202601</v>
      </c>
      <c r="J41" s="13" t="s">
        <v>95</v>
      </c>
      <c r="K41" s="13" t="s">
        <v>135</v>
      </c>
      <c r="L41" s="13" t="s">
        <v>26</v>
      </c>
      <c r="M41" s="13" t="s">
        <v>27</v>
      </c>
      <c r="N41" s="13">
        <v>387660</v>
      </c>
      <c r="O41" s="13">
        <v>65910</v>
      </c>
      <c r="P41" s="13">
        <v>35000</v>
      </c>
      <c r="Q41" s="13">
        <v>488570</v>
      </c>
    </row>
    <row r="42" ht="21.75" customHeight="1" spans="1:17">
      <c r="A42" s="13">
        <v>37</v>
      </c>
      <c r="B42" s="13"/>
      <c r="C42" s="13" t="s">
        <v>123</v>
      </c>
      <c r="D42" s="13" t="s">
        <v>136</v>
      </c>
      <c r="E42" s="13" t="s">
        <v>22</v>
      </c>
      <c r="F42" s="13">
        <v>200703</v>
      </c>
      <c r="G42" s="13" t="s">
        <v>23</v>
      </c>
      <c r="H42" s="17">
        <v>202009</v>
      </c>
      <c r="I42" s="17">
        <v>202601</v>
      </c>
      <c r="J42" s="13" t="s">
        <v>62</v>
      </c>
      <c r="K42" s="13" t="s">
        <v>137</v>
      </c>
      <c r="L42" s="13" t="s">
        <v>45</v>
      </c>
      <c r="M42" s="13" t="s">
        <v>46</v>
      </c>
      <c r="N42" s="13">
        <v>387660</v>
      </c>
      <c r="O42" s="13">
        <v>54010</v>
      </c>
      <c r="P42" s="13">
        <v>0</v>
      </c>
      <c r="Q42" s="13">
        <v>441670</v>
      </c>
    </row>
    <row r="43" ht="21.75" customHeight="1" spans="1:17">
      <c r="A43" s="13">
        <v>38</v>
      </c>
      <c r="B43" s="13"/>
      <c r="C43" s="13" t="s">
        <v>123</v>
      </c>
      <c r="D43" s="13" t="s">
        <v>138</v>
      </c>
      <c r="E43" s="13" t="s">
        <v>22</v>
      </c>
      <c r="F43" s="13">
        <v>199706</v>
      </c>
      <c r="G43" s="13" t="s">
        <v>29</v>
      </c>
      <c r="H43" s="17">
        <v>201009</v>
      </c>
      <c r="I43" s="17">
        <v>202601</v>
      </c>
      <c r="J43" s="13" t="s">
        <v>95</v>
      </c>
      <c r="K43" s="13" t="s">
        <v>139</v>
      </c>
      <c r="L43" s="13" t="s">
        <v>140</v>
      </c>
      <c r="M43" s="13" t="s">
        <v>141</v>
      </c>
      <c r="N43" s="13">
        <v>387660</v>
      </c>
      <c r="O43" s="13">
        <v>222890</v>
      </c>
      <c r="P43" s="13">
        <v>160000</v>
      </c>
      <c r="Q43" s="13">
        <v>770550</v>
      </c>
    </row>
    <row r="44" ht="21.75" customHeight="1" spans="1:17">
      <c r="A44" s="13">
        <v>39</v>
      </c>
      <c r="B44" s="13"/>
      <c r="C44" s="13" t="s">
        <v>123</v>
      </c>
      <c r="D44" s="13" t="s">
        <v>21</v>
      </c>
      <c r="E44" s="13" t="s">
        <v>22</v>
      </c>
      <c r="F44" s="13">
        <v>200710</v>
      </c>
      <c r="G44" s="13" t="s">
        <v>23</v>
      </c>
      <c r="H44" s="17">
        <v>201909</v>
      </c>
      <c r="I44" s="17">
        <v>202601</v>
      </c>
      <c r="J44" s="13" t="s">
        <v>95</v>
      </c>
      <c r="K44" s="13" t="s">
        <v>142</v>
      </c>
      <c r="L44" s="13" t="s">
        <v>26</v>
      </c>
      <c r="M44" s="13" t="s">
        <v>27</v>
      </c>
      <c r="N44" s="13">
        <v>387660</v>
      </c>
      <c r="O44" s="13">
        <v>65910</v>
      </c>
      <c r="P44" s="13">
        <v>25000</v>
      </c>
      <c r="Q44" s="13">
        <v>478570</v>
      </c>
    </row>
    <row r="45" ht="21.75" customHeight="1" spans="1:17">
      <c r="A45" s="13">
        <v>40</v>
      </c>
      <c r="B45" s="13"/>
      <c r="C45" s="13" t="s">
        <v>123</v>
      </c>
      <c r="D45" s="13" t="s">
        <v>143</v>
      </c>
      <c r="E45" s="13" t="s">
        <v>43</v>
      </c>
      <c r="F45" s="13">
        <v>200301</v>
      </c>
      <c r="G45" s="13" t="s">
        <v>29</v>
      </c>
      <c r="H45" s="17">
        <v>201709</v>
      </c>
      <c r="I45" s="17">
        <v>202601</v>
      </c>
      <c r="J45" s="13" t="s">
        <v>48</v>
      </c>
      <c r="K45" s="13" t="s">
        <v>144</v>
      </c>
      <c r="L45" s="13" t="s">
        <v>32</v>
      </c>
      <c r="M45" s="13" t="s">
        <v>33</v>
      </c>
      <c r="N45" s="13">
        <v>387660</v>
      </c>
      <c r="O45" s="13">
        <v>92480</v>
      </c>
      <c r="P45" s="13">
        <v>100000</v>
      </c>
      <c r="Q45" s="13">
        <v>580140</v>
      </c>
    </row>
    <row r="46" ht="21.75" customHeight="1" spans="1:17">
      <c r="A46" s="13">
        <v>41</v>
      </c>
      <c r="B46" s="13"/>
      <c r="C46" s="13" t="s">
        <v>145</v>
      </c>
      <c r="D46" s="13" t="s">
        <v>146</v>
      </c>
      <c r="E46" s="13" t="s">
        <v>22</v>
      </c>
      <c r="F46" s="13">
        <v>199703</v>
      </c>
      <c r="G46" s="13" t="s">
        <v>68</v>
      </c>
      <c r="H46" s="17">
        <v>201109</v>
      </c>
      <c r="I46" s="17">
        <v>202601</v>
      </c>
      <c r="J46" s="13" t="s">
        <v>62</v>
      </c>
      <c r="K46" s="13" t="s">
        <v>147</v>
      </c>
      <c r="L46" s="13" t="s">
        <v>70</v>
      </c>
      <c r="M46" s="13" t="s">
        <v>71</v>
      </c>
      <c r="N46" s="13">
        <v>387660</v>
      </c>
      <c r="O46" s="13">
        <v>198650</v>
      </c>
      <c r="P46" s="13">
        <v>160000</v>
      </c>
      <c r="Q46" s="13">
        <v>746310</v>
      </c>
    </row>
    <row r="47" ht="21.75" customHeight="1" spans="1:17">
      <c r="A47" s="13">
        <v>42</v>
      </c>
      <c r="B47" s="13"/>
      <c r="C47" s="13" t="s">
        <v>145</v>
      </c>
      <c r="D47" s="13" t="s">
        <v>148</v>
      </c>
      <c r="E47" s="13" t="s">
        <v>22</v>
      </c>
      <c r="F47" s="13">
        <v>200512</v>
      </c>
      <c r="G47" s="13" t="s">
        <v>29</v>
      </c>
      <c r="H47" s="17">
        <v>201909</v>
      </c>
      <c r="I47" s="17">
        <v>202601</v>
      </c>
      <c r="J47" s="13" t="s">
        <v>24</v>
      </c>
      <c r="K47" s="13" t="s">
        <v>149</v>
      </c>
      <c r="L47" s="13" t="s">
        <v>26</v>
      </c>
      <c r="M47" s="13" t="s">
        <v>27</v>
      </c>
      <c r="N47" s="13">
        <v>387660</v>
      </c>
      <c r="O47" s="13">
        <v>65910</v>
      </c>
      <c r="P47" s="13">
        <v>20000</v>
      </c>
      <c r="Q47" s="13">
        <v>473570</v>
      </c>
    </row>
    <row r="48" ht="21.75" customHeight="1" spans="1:17">
      <c r="A48" s="13">
        <v>43</v>
      </c>
      <c r="B48" s="13"/>
      <c r="C48" s="13" t="s">
        <v>145</v>
      </c>
      <c r="D48" s="13" t="s">
        <v>150</v>
      </c>
      <c r="E48" s="13" t="s">
        <v>43</v>
      </c>
      <c r="F48" s="13">
        <v>200509</v>
      </c>
      <c r="G48" s="13" t="s">
        <v>29</v>
      </c>
      <c r="H48" s="17">
        <v>201909</v>
      </c>
      <c r="I48" s="17">
        <v>202601</v>
      </c>
      <c r="J48" s="13" t="s">
        <v>151</v>
      </c>
      <c r="K48" s="13" t="s">
        <v>152</v>
      </c>
      <c r="L48" s="13" t="s">
        <v>26</v>
      </c>
      <c r="M48" s="13" t="s">
        <v>27</v>
      </c>
      <c r="N48" s="13">
        <v>387660</v>
      </c>
      <c r="O48" s="13">
        <v>65910</v>
      </c>
      <c r="P48" s="13">
        <v>70000</v>
      </c>
      <c r="Q48" s="13">
        <v>523570</v>
      </c>
    </row>
    <row r="49" ht="21.75" customHeight="1" spans="1:17">
      <c r="A49" s="13">
        <v>44</v>
      </c>
      <c r="B49" s="13"/>
      <c r="C49" s="13" t="s">
        <v>145</v>
      </c>
      <c r="D49" s="13" t="s">
        <v>153</v>
      </c>
      <c r="E49" s="13" t="s">
        <v>43</v>
      </c>
      <c r="F49" s="13">
        <v>200407</v>
      </c>
      <c r="G49" s="13" t="s">
        <v>29</v>
      </c>
      <c r="H49" s="17">
        <v>201709</v>
      </c>
      <c r="I49" s="17">
        <v>202509</v>
      </c>
      <c r="J49" s="13" t="s">
        <v>62</v>
      </c>
      <c r="K49" s="13" t="s">
        <v>154</v>
      </c>
      <c r="L49" s="13">
        <v>8</v>
      </c>
      <c r="M49" s="13" t="s">
        <v>59</v>
      </c>
      <c r="N49" s="13">
        <v>387660</v>
      </c>
      <c r="O49" s="13">
        <v>83680</v>
      </c>
      <c r="P49" s="13">
        <v>50000</v>
      </c>
      <c r="Q49" s="13">
        <v>521340</v>
      </c>
    </row>
    <row r="50" ht="21.75" customHeight="1" spans="1:17">
      <c r="A50" s="13"/>
      <c r="B50" s="13" t="s">
        <v>155</v>
      </c>
      <c r="C50" s="13"/>
      <c r="D50" s="13"/>
      <c r="E50" s="13"/>
      <c r="F50" s="13"/>
      <c r="G50" s="13"/>
      <c r="H50" s="17"/>
      <c r="I50" s="17"/>
      <c r="J50" s="13"/>
      <c r="K50" s="13"/>
      <c r="L50" s="13"/>
      <c r="M50" s="13"/>
      <c r="N50" s="13"/>
      <c r="O50" s="13"/>
      <c r="P50" s="13"/>
      <c r="Q50" s="18">
        <f>SUM(Q6:Q49)</f>
        <v>23572830</v>
      </c>
    </row>
    <row r="51" ht="21.75" customHeight="1" spans="1:17">
      <c r="A51" s="13">
        <v>45</v>
      </c>
      <c r="B51" s="13" t="s">
        <v>156</v>
      </c>
      <c r="C51" s="13" t="s">
        <v>157</v>
      </c>
      <c r="D51" s="13" t="s">
        <v>158</v>
      </c>
      <c r="E51" s="13" t="s">
        <v>43</v>
      </c>
      <c r="F51" s="13">
        <v>199910</v>
      </c>
      <c r="G51" s="13" t="s">
        <v>29</v>
      </c>
      <c r="H51" s="17">
        <v>201909</v>
      </c>
      <c r="I51" s="17">
        <v>202512</v>
      </c>
      <c r="J51" s="13" t="s">
        <v>53</v>
      </c>
      <c r="K51" s="13" t="s">
        <v>159</v>
      </c>
      <c r="L51" s="13" t="s">
        <v>26</v>
      </c>
      <c r="M51" s="13" t="s">
        <v>46</v>
      </c>
      <c r="N51" s="13">
        <v>387660</v>
      </c>
      <c r="O51" s="13">
        <v>63830</v>
      </c>
      <c r="P51" s="13">
        <v>35000</v>
      </c>
      <c r="Q51" s="13">
        <v>486490</v>
      </c>
    </row>
    <row r="52" ht="21.75" customHeight="1" spans="1:17">
      <c r="A52" s="13">
        <v>46</v>
      </c>
      <c r="B52" s="13"/>
      <c r="C52" s="13" t="s">
        <v>160</v>
      </c>
      <c r="D52" s="13" t="s">
        <v>161</v>
      </c>
      <c r="E52" s="13" t="s">
        <v>43</v>
      </c>
      <c r="F52" s="13">
        <v>200212</v>
      </c>
      <c r="G52" s="13" t="s">
        <v>29</v>
      </c>
      <c r="H52" s="17">
        <v>202109</v>
      </c>
      <c r="I52" s="17">
        <v>202601</v>
      </c>
      <c r="J52" s="13" t="s">
        <v>95</v>
      </c>
      <c r="K52" s="13" t="s">
        <v>162</v>
      </c>
      <c r="L52" s="13" t="s">
        <v>92</v>
      </c>
      <c r="M52" s="13" t="s">
        <v>163</v>
      </c>
      <c r="N52" s="13">
        <v>387660</v>
      </c>
      <c r="O52" s="13">
        <v>41580</v>
      </c>
      <c r="P52" s="13">
        <v>0</v>
      </c>
      <c r="Q52" s="13">
        <v>429240</v>
      </c>
    </row>
    <row r="53" ht="21.75" customHeight="1" spans="1:17">
      <c r="A53" s="13">
        <v>47</v>
      </c>
      <c r="B53" s="13"/>
      <c r="C53" s="13" t="s">
        <v>160</v>
      </c>
      <c r="D53" s="13" t="s">
        <v>164</v>
      </c>
      <c r="E53" s="13" t="s">
        <v>43</v>
      </c>
      <c r="F53" s="13">
        <v>200202</v>
      </c>
      <c r="G53" s="13" t="s">
        <v>29</v>
      </c>
      <c r="H53" s="17">
        <v>202009</v>
      </c>
      <c r="I53" s="17">
        <v>202601</v>
      </c>
      <c r="J53" s="13" t="s">
        <v>24</v>
      </c>
      <c r="K53" s="13" t="s">
        <v>162</v>
      </c>
      <c r="L53" s="13" t="s">
        <v>45</v>
      </c>
      <c r="M53" s="13" t="s">
        <v>93</v>
      </c>
      <c r="N53" s="13">
        <v>387660</v>
      </c>
      <c r="O53" s="13">
        <v>52250</v>
      </c>
      <c r="P53" s="13">
        <v>0</v>
      </c>
      <c r="Q53" s="13">
        <v>439910</v>
      </c>
    </row>
    <row r="54" ht="21.75" customHeight="1" spans="1:17">
      <c r="A54" s="13">
        <v>48</v>
      </c>
      <c r="B54" s="13"/>
      <c r="C54" s="13" t="s">
        <v>160</v>
      </c>
      <c r="D54" s="13" t="s">
        <v>165</v>
      </c>
      <c r="E54" s="13" t="s">
        <v>43</v>
      </c>
      <c r="F54" s="13">
        <v>200301</v>
      </c>
      <c r="G54" s="13" t="s">
        <v>29</v>
      </c>
      <c r="H54" s="17">
        <v>201909</v>
      </c>
      <c r="I54" s="17">
        <v>202601</v>
      </c>
      <c r="J54" s="13" t="s">
        <v>30</v>
      </c>
      <c r="K54" s="13" t="s">
        <v>166</v>
      </c>
      <c r="L54" s="13" t="s">
        <v>26</v>
      </c>
      <c r="M54" s="13" t="s">
        <v>46</v>
      </c>
      <c r="N54" s="13">
        <v>387660</v>
      </c>
      <c r="O54" s="13">
        <v>63830</v>
      </c>
      <c r="P54" s="13">
        <v>55000</v>
      </c>
      <c r="Q54" s="13">
        <v>506490</v>
      </c>
    </row>
    <row r="55" ht="21.75" customHeight="1" spans="1:17">
      <c r="A55" s="13">
        <v>49</v>
      </c>
      <c r="B55" s="13"/>
      <c r="C55" s="13" t="s">
        <v>160</v>
      </c>
      <c r="D55" s="13" t="s">
        <v>167</v>
      </c>
      <c r="E55" s="13" t="s">
        <v>43</v>
      </c>
      <c r="F55" s="13">
        <v>199706</v>
      </c>
      <c r="G55" s="13" t="s">
        <v>29</v>
      </c>
      <c r="H55" s="17">
        <v>201309</v>
      </c>
      <c r="I55" s="17">
        <v>202601</v>
      </c>
      <c r="J55" s="13" t="s">
        <v>24</v>
      </c>
      <c r="K55" s="13" t="s">
        <v>168</v>
      </c>
      <c r="L55" s="13" t="s">
        <v>86</v>
      </c>
      <c r="M55" s="13" t="s">
        <v>102</v>
      </c>
      <c r="N55" s="13">
        <v>387660</v>
      </c>
      <c r="O55" s="13">
        <v>151750</v>
      </c>
      <c r="P55" s="13">
        <v>30000</v>
      </c>
      <c r="Q55" s="13">
        <v>569410</v>
      </c>
    </row>
    <row r="56" ht="21.75" customHeight="1" spans="1:17">
      <c r="A56" s="13">
        <v>50</v>
      </c>
      <c r="B56" s="13"/>
      <c r="C56" s="13" t="s">
        <v>160</v>
      </c>
      <c r="D56" s="13" t="s">
        <v>169</v>
      </c>
      <c r="E56" s="13" t="s">
        <v>43</v>
      </c>
      <c r="F56" s="13">
        <v>200312</v>
      </c>
      <c r="G56" s="13" t="s">
        <v>29</v>
      </c>
      <c r="H56" s="17">
        <v>201909</v>
      </c>
      <c r="I56" s="17">
        <v>202601</v>
      </c>
      <c r="J56" s="13" t="s">
        <v>48</v>
      </c>
      <c r="K56" s="13" t="s">
        <v>170</v>
      </c>
      <c r="L56" s="13" t="s">
        <v>26</v>
      </c>
      <c r="M56" s="13" t="s">
        <v>46</v>
      </c>
      <c r="N56" s="13">
        <v>387660</v>
      </c>
      <c r="O56" s="13">
        <v>63830</v>
      </c>
      <c r="P56" s="13">
        <v>0</v>
      </c>
      <c r="Q56" s="13">
        <v>451490</v>
      </c>
    </row>
    <row r="57" ht="21.75" customHeight="1" spans="1:17">
      <c r="A57" s="13">
        <v>51</v>
      </c>
      <c r="B57" s="13"/>
      <c r="C57" s="13" t="s">
        <v>171</v>
      </c>
      <c r="D57" s="13" t="s">
        <v>172</v>
      </c>
      <c r="E57" s="13" t="s">
        <v>43</v>
      </c>
      <c r="F57" s="13">
        <v>199302</v>
      </c>
      <c r="G57" s="13" t="s">
        <v>29</v>
      </c>
      <c r="H57" s="17">
        <v>201009</v>
      </c>
      <c r="I57" s="17">
        <v>202512</v>
      </c>
      <c r="J57" s="13" t="s">
        <v>151</v>
      </c>
      <c r="K57" s="13" t="s">
        <v>173</v>
      </c>
      <c r="L57" s="13" t="s">
        <v>140</v>
      </c>
      <c r="M57" s="13" t="s">
        <v>71</v>
      </c>
      <c r="N57" s="13">
        <v>387660</v>
      </c>
      <c r="O57" s="13">
        <v>212350</v>
      </c>
      <c r="P57" s="13">
        <v>80000</v>
      </c>
      <c r="Q57" s="13">
        <v>680010</v>
      </c>
    </row>
    <row r="58" ht="21.75" customHeight="1" spans="1:17">
      <c r="A58" s="13">
        <v>52</v>
      </c>
      <c r="B58" s="13"/>
      <c r="C58" s="13" t="s">
        <v>171</v>
      </c>
      <c r="D58" s="13" t="s">
        <v>174</v>
      </c>
      <c r="E58" s="13" t="s">
        <v>43</v>
      </c>
      <c r="F58" s="13">
        <v>200209</v>
      </c>
      <c r="G58" s="13" t="s">
        <v>29</v>
      </c>
      <c r="H58" s="17">
        <v>201909</v>
      </c>
      <c r="I58" s="17">
        <v>202601</v>
      </c>
      <c r="J58" s="13" t="s">
        <v>62</v>
      </c>
      <c r="K58" s="13" t="s">
        <v>175</v>
      </c>
      <c r="L58" s="13" t="s">
        <v>26</v>
      </c>
      <c r="M58" s="13" t="s">
        <v>46</v>
      </c>
      <c r="N58" s="13">
        <v>387660</v>
      </c>
      <c r="O58" s="13">
        <v>63830</v>
      </c>
      <c r="P58" s="13">
        <v>70000</v>
      </c>
      <c r="Q58" s="13">
        <v>521490</v>
      </c>
    </row>
    <row r="59" ht="21.75" customHeight="1" spans="1:17">
      <c r="A59" s="13">
        <v>53</v>
      </c>
      <c r="B59" s="13"/>
      <c r="C59" s="13" t="s">
        <v>171</v>
      </c>
      <c r="D59" s="13" t="s">
        <v>176</v>
      </c>
      <c r="E59" s="13" t="s">
        <v>43</v>
      </c>
      <c r="F59" s="13">
        <v>199508</v>
      </c>
      <c r="G59" s="13" t="s">
        <v>68</v>
      </c>
      <c r="H59" s="17">
        <v>201009</v>
      </c>
      <c r="I59" s="17">
        <v>202602</v>
      </c>
      <c r="J59" s="13" t="s">
        <v>151</v>
      </c>
      <c r="K59" s="13" t="s">
        <v>177</v>
      </c>
      <c r="L59" s="13" t="s">
        <v>140</v>
      </c>
      <c r="M59" s="13" t="s">
        <v>71</v>
      </c>
      <c r="N59" s="13">
        <v>387660</v>
      </c>
      <c r="O59" s="13">
        <v>212350</v>
      </c>
      <c r="P59" s="13">
        <v>140000</v>
      </c>
      <c r="Q59" s="13">
        <v>740010</v>
      </c>
    </row>
    <row r="60" ht="21.75" customHeight="1" spans="1:17">
      <c r="A60" s="13">
        <v>54</v>
      </c>
      <c r="B60" s="13"/>
      <c r="C60" s="13" t="s">
        <v>171</v>
      </c>
      <c r="D60" s="13" t="s">
        <v>178</v>
      </c>
      <c r="E60" s="13" t="s">
        <v>43</v>
      </c>
      <c r="F60" s="13">
        <v>200208</v>
      </c>
      <c r="G60" s="13" t="s">
        <v>29</v>
      </c>
      <c r="H60" s="17">
        <v>201909</v>
      </c>
      <c r="I60" s="17">
        <v>202504</v>
      </c>
      <c r="J60" s="13" t="s">
        <v>48</v>
      </c>
      <c r="K60" s="13" t="s">
        <v>179</v>
      </c>
      <c r="L60" s="13">
        <v>6</v>
      </c>
      <c r="M60" s="13" t="s">
        <v>93</v>
      </c>
      <c r="N60" s="13">
        <v>387660</v>
      </c>
      <c r="O60" s="13">
        <v>57000</v>
      </c>
      <c r="P60" s="13">
        <v>14000</v>
      </c>
      <c r="Q60" s="13">
        <v>458660</v>
      </c>
    </row>
    <row r="61" ht="21.75" customHeight="1" spans="1:17">
      <c r="A61" s="13">
        <v>55</v>
      </c>
      <c r="B61" s="13"/>
      <c r="C61" s="13" t="s">
        <v>171</v>
      </c>
      <c r="D61" s="13" t="s">
        <v>180</v>
      </c>
      <c r="E61" s="13" t="s">
        <v>43</v>
      </c>
      <c r="F61" s="13">
        <v>200210</v>
      </c>
      <c r="G61" s="13" t="s">
        <v>29</v>
      </c>
      <c r="H61" s="17">
        <v>201809</v>
      </c>
      <c r="I61" s="17">
        <v>202602</v>
      </c>
      <c r="J61" s="13" t="s">
        <v>24</v>
      </c>
      <c r="K61" s="13" t="s">
        <v>181</v>
      </c>
      <c r="L61" s="13" t="s">
        <v>58</v>
      </c>
      <c r="M61" s="13" t="s">
        <v>27</v>
      </c>
      <c r="N61" s="13">
        <v>387660</v>
      </c>
      <c r="O61" s="13">
        <v>76050</v>
      </c>
      <c r="P61" s="13">
        <v>60000</v>
      </c>
      <c r="Q61" s="13">
        <v>523710</v>
      </c>
    </row>
    <row r="62" ht="21.75" customHeight="1" spans="1:17">
      <c r="A62" s="13">
        <v>56</v>
      </c>
      <c r="B62" s="13"/>
      <c r="C62" s="13" t="s">
        <v>171</v>
      </c>
      <c r="D62" s="13" t="s">
        <v>182</v>
      </c>
      <c r="E62" s="13" t="s">
        <v>43</v>
      </c>
      <c r="F62" s="13">
        <v>199709</v>
      </c>
      <c r="G62" s="13" t="s">
        <v>29</v>
      </c>
      <c r="H62" s="17">
        <v>201509</v>
      </c>
      <c r="I62" s="17">
        <v>202504</v>
      </c>
      <c r="J62" s="13" t="s">
        <v>53</v>
      </c>
      <c r="K62" s="13" t="s">
        <v>183</v>
      </c>
      <c r="L62" s="13">
        <v>10</v>
      </c>
      <c r="M62" s="13" t="s">
        <v>184</v>
      </c>
      <c r="N62" s="13">
        <v>387660</v>
      </c>
      <c r="O62" s="13">
        <v>113000</v>
      </c>
      <c r="P62" s="13">
        <v>60000</v>
      </c>
      <c r="Q62" s="13">
        <v>560660</v>
      </c>
    </row>
    <row r="63" ht="21.75" customHeight="1" spans="1:17">
      <c r="A63" s="13">
        <v>57</v>
      </c>
      <c r="B63" s="13"/>
      <c r="C63" s="13" t="s">
        <v>185</v>
      </c>
      <c r="D63" s="13" t="s">
        <v>186</v>
      </c>
      <c r="E63" s="13" t="s">
        <v>43</v>
      </c>
      <c r="F63" s="13">
        <v>200305</v>
      </c>
      <c r="G63" s="13" t="s">
        <v>29</v>
      </c>
      <c r="H63" s="17">
        <v>201809</v>
      </c>
      <c r="I63" s="17">
        <v>202506</v>
      </c>
      <c r="J63" s="13" t="s">
        <v>62</v>
      </c>
      <c r="K63" s="13" t="s">
        <v>187</v>
      </c>
      <c r="L63" s="13">
        <v>7</v>
      </c>
      <c r="M63" s="13" t="s">
        <v>27</v>
      </c>
      <c r="N63" s="13">
        <v>387660</v>
      </c>
      <c r="O63" s="13">
        <v>70980</v>
      </c>
      <c r="P63" s="13">
        <v>20000</v>
      </c>
      <c r="Q63" s="13">
        <v>478640</v>
      </c>
    </row>
    <row r="64" ht="21.75" customHeight="1" spans="1:17">
      <c r="A64" s="13">
        <v>58</v>
      </c>
      <c r="B64" s="13"/>
      <c r="C64" s="13" t="s">
        <v>188</v>
      </c>
      <c r="D64" s="13" t="s">
        <v>189</v>
      </c>
      <c r="E64" s="13" t="s">
        <v>43</v>
      </c>
      <c r="F64" s="13">
        <v>200202</v>
      </c>
      <c r="G64" s="13" t="s">
        <v>29</v>
      </c>
      <c r="H64" s="17">
        <v>202009</v>
      </c>
      <c r="I64" s="17">
        <v>202512</v>
      </c>
      <c r="J64" s="13" t="s">
        <v>95</v>
      </c>
      <c r="K64" s="13" t="s">
        <v>190</v>
      </c>
      <c r="L64" s="13" t="s">
        <v>45</v>
      </c>
      <c r="M64" s="13" t="s">
        <v>93</v>
      </c>
      <c r="N64" s="13">
        <v>387660</v>
      </c>
      <c r="O64" s="13">
        <v>52250</v>
      </c>
      <c r="P64" s="13">
        <v>20000</v>
      </c>
      <c r="Q64" s="13">
        <v>459910</v>
      </c>
    </row>
    <row r="65" ht="21.75" customHeight="1" spans="1:17">
      <c r="A65" s="13">
        <v>59</v>
      </c>
      <c r="B65" s="13"/>
      <c r="C65" s="13" t="s">
        <v>188</v>
      </c>
      <c r="D65" s="13" t="s">
        <v>191</v>
      </c>
      <c r="E65" s="13" t="s">
        <v>22</v>
      </c>
      <c r="F65" s="13">
        <v>200407</v>
      </c>
      <c r="G65" s="13" t="s">
        <v>192</v>
      </c>
      <c r="H65" s="17">
        <v>202109</v>
      </c>
      <c r="I65" s="17">
        <v>202512</v>
      </c>
      <c r="J65" s="13" t="s">
        <v>95</v>
      </c>
      <c r="K65" s="13" t="s">
        <v>193</v>
      </c>
      <c r="L65" s="13" t="s">
        <v>92</v>
      </c>
      <c r="M65" s="13" t="s">
        <v>163</v>
      </c>
      <c r="N65" s="13">
        <v>387660</v>
      </c>
      <c r="O65" s="13">
        <v>41580</v>
      </c>
      <c r="P65" s="13">
        <v>25000</v>
      </c>
      <c r="Q65" s="13">
        <v>454240</v>
      </c>
    </row>
    <row r="66" ht="21.75" customHeight="1" spans="1:17">
      <c r="A66" s="13">
        <v>60</v>
      </c>
      <c r="B66" s="13"/>
      <c r="C66" s="13" t="s">
        <v>188</v>
      </c>
      <c r="D66" s="13" t="s">
        <v>194</v>
      </c>
      <c r="E66" s="13" t="s">
        <v>43</v>
      </c>
      <c r="F66" s="13">
        <v>199706</v>
      </c>
      <c r="G66" s="13" t="s">
        <v>29</v>
      </c>
      <c r="H66" s="17">
        <v>201509</v>
      </c>
      <c r="I66" s="17">
        <v>202601</v>
      </c>
      <c r="J66" s="13" t="s">
        <v>56</v>
      </c>
      <c r="K66" s="13" t="s">
        <v>195</v>
      </c>
      <c r="L66" s="13" t="s">
        <v>38</v>
      </c>
      <c r="M66" s="13" t="s">
        <v>184</v>
      </c>
      <c r="N66" s="13">
        <v>387660</v>
      </c>
      <c r="O66" s="13">
        <v>118650</v>
      </c>
      <c r="P66" s="13">
        <v>80000</v>
      </c>
      <c r="Q66" s="13">
        <v>586310</v>
      </c>
    </row>
    <row r="67" ht="21.75" customHeight="1" spans="1:17">
      <c r="A67" s="13">
        <v>61</v>
      </c>
      <c r="B67" s="13"/>
      <c r="C67" s="13" t="s">
        <v>188</v>
      </c>
      <c r="D67" s="13" t="s">
        <v>196</v>
      </c>
      <c r="E67" s="13" t="s">
        <v>43</v>
      </c>
      <c r="F67" s="13">
        <v>200209</v>
      </c>
      <c r="G67" s="13" t="s">
        <v>29</v>
      </c>
      <c r="H67" s="17">
        <v>202009</v>
      </c>
      <c r="I67" s="17">
        <v>202512</v>
      </c>
      <c r="J67" s="13" t="s">
        <v>36</v>
      </c>
      <c r="K67" s="13" t="s">
        <v>197</v>
      </c>
      <c r="L67" s="13" t="s">
        <v>45</v>
      </c>
      <c r="M67" s="13" t="s">
        <v>93</v>
      </c>
      <c r="N67" s="13">
        <v>387660</v>
      </c>
      <c r="O67" s="13">
        <v>52250</v>
      </c>
      <c r="P67" s="13">
        <v>80000</v>
      </c>
      <c r="Q67" s="13">
        <v>519910</v>
      </c>
    </row>
    <row r="68" ht="21.75" customHeight="1" spans="1:17">
      <c r="A68" s="13">
        <v>62</v>
      </c>
      <c r="B68" s="13"/>
      <c r="C68" s="13" t="s">
        <v>188</v>
      </c>
      <c r="D68" s="13" t="s">
        <v>198</v>
      </c>
      <c r="E68" s="13" t="s">
        <v>43</v>
      </c>
      <c r="F68" s="13">
        <v>200201</v>
      </c>
      <c r="G68" s="13" t="s">
        <v>29</v>
      </c>
      <c r="H68" s="17">
        <v>202009</v>
      </c>
      <c r="I68" s="17">
        <v>202512</v>
      </c>
      <c r="J68" s="13" t="s">
        <v>78</v>
      </c>
      <c r="K68" s="13" t="s">
        <v>199</v>
      </c>
      <c r="L68" s="13" t="s">
        <v>45</v>
      </c>
      <c r="M68" s="13" t="s">
        <v>93</v>
      </c>
      <c r="N68" s="13">
        <v>387660</v>
      </c>
      <c r="O68" s="13">
        <v>52250</v>
      </c>
      <c r="P68" s="13">
        <v>20000</v>
      </c>
      <c r="Q68" s="13">
        <v>459910</v>
      </c>
    </row>
    <row r="69" ht="21.75" customHeight="1" spans="1:17">
      <c r="A69" s="13">
        <v>63</v>
      </c>
      <c r="B69" s="13"/>
      <c r="C69" s="13" t="s">
        <v>188</v>
      </c>
      <c r="D69" s="13" t="s">
        <v>200</v>
      </c>
      <c r="E69" s="13" t="s">
        <v>22</v>
      </c>
      <c r="F69" s="13">
        <v>200201</v>
      </c>
      <c r="G69" s="13" t="s">
        <v>29</v>
      </c>
      <c r="H69" s="17">
        <v>202109</v>
      </c>
      <c r="I69" s="17">
        <v>202512</v>
      </c>
      <c r="J69" s="13" t="s">
        <v>62</v>
      </c>
      <c r="K69" s="13" t="s">
        <v>201</v>
      </c>
      <c r="L69" s="13" t="s">
        <v>92</v>
      </c>
      <c r="M69" s="13" t="s">
        <v>163</v>
      </c>
      <c r="N69" s="13">
        <v>387660</v>
      </c>
      <c r="O69" s="13">
        <v>41580</v>
      </c>
      <c r="P69" s="13">
        <v>0</v>
      </c>
      <c r="Q69" s="13">
        <v>429240</v>
      </c>
    </row>
    <row r="70" ht="21.75" customHeight="1" spans="1:17">
      <c r="A70" s="13">
        <v>64</v>
      </c>
      <c r="B70" s="13"/>
      <c r="C70" s="13" t="s">
        <v>188</v>
      </c>
      <c r="D70" s="13" t="s">
        <v>202</v>
      </c>
      <c r="E70" s="13" t="s">
        <v>43</v>
      </c>
      <c r="F70" s="13">
        <v>200301</v>
      </c>
      <c r="G70" s="13" t="s">
        <v>29</v>
      </c>
      <c r="H70" s="17">
        <v>201909</v>
      </c>
      <c r="I70" s="17">
        <v>202507</v>
      </c>
      <c r="J70" s="13" t="s">
        <v>62</v>
      </c>
      <c r="K70" s="13" t="s">
        <v>203</v>
      </c>
      <c r="L70" s="13">
        <v>6</v>
      </c>
      <c r="M70" s="13" t="s">
        <v>46</v>
      </c>
      <c r="N70" s="13">
        <v>387660</v>
      </c>
      <c r="O70" s="13">
        <v>58920</v>
      </c>
      <c r="P70" s="13">
        <v>56000</v>
      </c>
      <c r="Q70" s="13">
        <v>502580</v>
      </c>
    </row>
    <row r="71" ht="21.75" customHeight="1" spans="1:17">
      <c r="A71" s="13">
        <v>65</v>
      </c>
      <c r="B71" s="13"/>
      <c r="C71" s="13" t="s">
        <v>188</v>
      </c>
      <c r="D71" s="13" t="s">
        <v>204</v>
      </c>
      <c r="E71" s="13" t="s">
        <v>43</v>
      </c>
      <c r="F71" s="13">
        <v>200002</v>
      </c>
      <c r="G71" s="13" t="s">
        <v>29</v>
      </c>
      <c r="H71" s="17">
        <v>201709</v>
      </c>
      <c r="I71" s="17">
        <v>202512</v>
      </c>
      <c r="J71" s="13" t="s">
        <v>62</v>
      </c>
      <c r="K71" s="13" t="s">
        <v>205</v>
      </c>
      <c r="L71" s="13" t="s">
        <v>32</v>
      </c>
      <c r="M71" s="13" t="s">
        <v>59</v>
      </c>
      <c r="N71" s="13">
        <v>387660</v>
      </c>
      <c r="O71" s="13">
        <v>88910</v>
      </c>
      <c r="P71" s="13">
        <v>20000</v>
      </c>
      <c r="Q71" s="13">
        <v>496570</v>
      </c>
    </row>
    <row r="72" ht="21.75" customHeight="1" spans="1:17">
      <c r="A72" s="13">
        <v>66</v>
      </c>
      <c r="B72" s="13"/>
      <c r="C72" s="13" t="s">
        <v>188</v>
      </c>
      <c r="D72" s="13" t="s">
        <v>206</v>
      </c>
      <c r="E72" s="13" t="s">
        <v>22</v>
      </c>
      <c r="F72" s="13">
        <v>200111</v>
      </c>
      <c r="G72" s="13" t="s">
        <v>29</v>
      </c>
      <c r="H72" s="17">
        <v>201909</v>
      </c>
      <c r="I72" s="17">
        <v>202507</v>
      </c>
      <c r="J72" s="13" t="s">
        <v>48</v>
      </c>
      <c r="K72" s="13" t="s">
        <v>207</v>
      </c>
      <c r="L72" s="13">
        <v>6</v>
      </c>
      <c r="M72" s="13" t="s">
        <v>46</v>
      </c>
      <c r="N72" s="13">
        <v>387660</v>
      </c>
      <c r="O72" s="13">
        <v>58920</v>
      </c>
      <c r="P72" s="13">
        <v>0</v>
      </c>
      <c r="Q72" s="13">
        <v>446580</v>
      </c>
    </row>
    <row r="73" ht="21.75" customHeight="1" spans="1:17">
      <c r="A73" s="13">
        <v>67</v>
      </c>
      <c r="B73" s="13"/>
      <c r="C73" s="13" t="s">
        <v>188</v>
      </c>
      <c r="D73" s="13" t="s">
        <v>208</v>
      </c>
      <c r="E73" s="13" t="s">
        <v>43</v>
      </c>
      <c r="F73" s="13">
        <v>199809</v>
      </c>
      <c r="G73" s="13" t="s">
        <v>29</v>
      </c>
      <c r="H73" s="17">
        <v>201609</v>
      </c>
      <c r="I73" s="17">
        <v>202602</v>
      </c>
      <c r="J73" s="13" t="s">
        <v>62</v>
      </c>
      <c r="K73" s="13" t="s">
        <v>209</v>
      </c>
      <c r="L73" s="13" t="s">
        <v>210</v>
      </c>
      <c r="M73" s="13" t="s">
        <v>184</v>
      </c>
      <c r="N73" s="13">
        <v>387660</v>
      </c>
      <c r="O73" s="13">
        <v>107350</v>
      </c>
      <c r="P73" s="13">
        <v>140000</v>
      </c>
      <c r="Q73" s="13">
        <v>635010</v>
      </c>
    </row>
    <row r="74" ht="21.75" customHeight="1" spans="1:17">
      <c r="A74" s="13">
        <v>68</v>
      </c>
      <c r="B74" s="13"/>
      <c r="C74" s="13" t="s">
        <v>188</v>
      </c>
      <c r="D74" s="13" t="s">
        <v>211</v>
      </c>
      <c r="E74" s="13" t="s">
        <v>43</v>
      </c>
      <c r="F74" s="13">
        <v>199905</v>
      </c>
      <c r="G74" s="13" t="s">
        <v>29</v>
      </c>
      <c r="H74" s="17">
        <v>201609</v>
      </c>
      <c r="I74" s="17">
        <v>202512</v>
      </c>
      <c r="J74" s="13" t="s">
        <v>56</v>
      </c>
      <c r="K74" s="13" t="s">
        <v>212</v>
      </c>
      <c r="L74" s="13" t="s">
        <v>210</v>
      </c>
      <c r="M74" s="13" t="s">
        <v>33</v>
      </c>
      <c r="N74" s="13">
        <v>387660</v>
      </c>
      <c r="O74" s="13">
        <v>103360</v>
      </c>
      <c r="P74" s="13">
        <v>80000</v>
      </c>
      <c r="Q74" s="13">
        <v>571020</v>
      </c>
    </row>
    <row r="75" ht="21.75" customHeight="1" spans="1:17">
      <c r="A75" s="13">
        <v>69</v>
      </c>
      <c r="B75" s="13"/>
      <c r="C75" s="13" t="s">
        <v>188</v>
      </c>
      <c r="D75" s="13" t="s">
        <v>213</v>
      </c>
      <c r="E75" s="13" t="s">
        <v>43</v>
      </c>
      <c r="F75" s="13">
        <v>200202</v>
      </c>
      <c r="G75" s="13" t="s">
        <v>29</v>
      </c>
      <c r="H75" s="17">
        <v>201909</v>
      </c>
      <c r="I75" s="17">
        <v>202512</v>
      </c>
      <c r="J75" s="13" t="s">
        <v>24</v>
      </c>
      <c r="K75" s="13" t="s">
        <v>214</v>
      </c>
      <c r="L75" s="13" t="s">
        <v>26</v>
      </c>
      <c r="M75" s="13" t="s">
        <v>46</v>
      </c>
      <c r="N75" s="13">
        <v>387660</v>
      </c>
      <c r="O75" s="13">
        <v>63830</v>
      </c>
      <c r="P75" s="13">
        <v>20000</v>
      </c>
      <c r="Q75" s="13">
        <v>471490</v>
      </c>
    </row>
    <row r="76" ht="21.75" customHeight="1" spans="1:17">
      <c r="A76" s="13">
        <v>70</v>
      </c>
      <c r="B76" s="13"/>
      <c r="C76" s="13" t="s">
        <v>188</v>
      </c>
      <c r="D76" s="13" t="s">
        <v>215</v>
      </c>
      <c r="E76" s="13" t="s">
        <v>22</v>
      </c>
      <c r="F76" s="13">
        <v>200309</v>
      </c>
      <c r="G76" s="13" t="s">
        <v>216</v>
      </c>
      <c r="H76" s="17">
        <v>202009</v>
      </c>
      <c r="I76" s="17">
        <v>202512</v>
      </c>
      <c r="J76" s="13" t="s">
        <v>119</v>
      </c>
      <c r="K76" s="13" t="s">
        <v>217</v>
      </c>
      <c r="L76" s="13" t="s">
        <v>45</v>
      </c>
      <c r="M76" s="13">
        <v>2375</v>
      </c>
      <c r="N76" s="13">
        <v>387660</v>
      </c>
      <c r="O76" s="13">
        <f>SUM(M76*L76*4)</f>
        <v>52250</v>
      </c>
      <c r="P76" s="13">
        <v>35000</v>
      </c>
      <c r="Q76" s="13">
        <v>474910</v>
      </c>
    </row>
    <row r="77" ht="21.75" customHeight="1" spans="1:17">
      <c r="A77" s="13">
        <v>71</v>
      </c>
      <c r="B77" s="13"/>
      <c r="C77" s="13" t="s">
        <v>218</v>
      </c>
      <c r="D77" s="13" t="s">
        <v>219</v>
      </c>
      <c r="E77" s="13" t="s">
        <v>43</v>
      </c>
      <c r="F77" s="13">
        <v>200110</v>
      </c>
      <c r="G77" s="13" t="s">
        <v>29</v>
      </c>
      <c r="H77" s="17">
        <v>201709</v>
      </c>
      <c r="I77" s="17">
        <v>202602</v>
      </c>
      <c r="J77" s="13" t="s">
        <v>220</v>
      </c>
      <c r="K77" s="13" t="s">
        <v>221</v>
      </c>
      <c r="L77" s="13" t="s">
        <v>32</v>
      </c>
      <c r="M77" s="13" t="s">
        <v>59</v>
      </c>
      <c r="N77" s="13">
        <v>387660</v>
      </c>
      <c r="O77" s="13">
        <v>88910</v>
      </c>
      <c r="P77" s="13">
        <v>80000</v>
      </c>
      <c r="Q77" s="13">
        <v>556570</v>
      </c>
    </row>
    <row r="78" ht="21.75" customHeight="1" spans="1:17">
      <c r="A78" s="13">
        <v>72</v>
      </c>
      <c r="B78" s="13"/>
      <c r="C78" s="13" t="s">
        <v>218</v>
      </c>
      <c r="D78" s="13" t="s">
        <v>222</v>
      </c>
      <c r="E78" s="13" t="s">
        <v>22</v>
      </c>
      <c r="F78" s="13">
        <v>200001</v>
      </c>
      <c r="G78" s="13" t="s">
        <v>29</v>
      </c>
      <c r="H78" s="17">
        <v>201609</v>
      </c>
      <c r="I78" s="17">
        <v>202507</v>
      </c>
      <c r="J78" s="13" t="s">
        <v>151</v>
      </c>
      <c r="K78" s="13" t="s">
        <v>223</v>
      </c>
      <c r="L78" s="13">
        <v>9</v>
      </c>
      <c r="M78" s="13" t="s">
        <v>33</v>
      </c>
      <c r="N78" s="13">
        <v>387660</v>
      </c>
      <c r="O78" s="13">
        <v>97920</v>
      </c>
      <c r="P78" s="13">
        <v>25000</v>
      </c>
      <c r="Q78" s="13">
        <v>510580</v>
      </c>
    </row>
    <row r="79" ht="21.75" customHeight="1" spans="1:17">
      <c r="A79" s="13">
        <v>73</v>
      </c>
      <c r="B79" s="13"/>
      <c r="C79" s="13" t="s">
        <v>218</v>
      </c>
      <c r="D79" s="13" t="s">
        <v>224</v>
      </c>
      <c r="E79" s="13" t="s">
        <v>43</v>
      </c>
      <c r="F79" s="13">
        <v>200011</v>
      </c>
      <c r="G79" s="13" t="s">
        <v>29</v>
      </c>
      <c r="H79" s="17">
        <v>201709</v>
      </c>
      <c r="I79" s="17">
        <v>202509</v>
      </c>
      <c r="J79" s="13" t="s">
        <v>24</v>
      </c>
      <c r="K79" s="13" t="s">
        <v>225</v>
      </c>
      <c r="L79" s="13">
        <v>8</v>
      </c>
      <c r="M79" s="13" t="s">
        <v>59</v>
      </c>
      <c r="N79" s="13">
        <v>387660</v>
      </c>
      <c r="O79" s="13">
        <v>83680</v>
      </c>
      <c r="P79" s="13">
        <v>80000</v>
      </c>
      <c r="Q79" s="13">
        <v>551340</v>
      </c>
    </row>
    <row r="80" ht="21.75" customHeight="1" spans="1:17">
      <c r="A80" s="13">
        <v>74</v>
      </c>
      <c r="B80" s="13"/>
      <c r="C80" s="13" t="s">
        <v>218</v>
      </c>
      <c r="D80" s="13" t="s">
        <v>226</v>
      </c>
      <c r="E80" s="13" t="s">
        <v>22</v>
      </c>
      <c r="F80" s="13">
        <v>199711</v>
      </c>
      <c r="G80" s="13" t="s">
        <v>29</v>
      </c>
      <c r="H80" s="17">
        <v>201309</v>
      </c>
      <c r="I80" s="17">
        <v>202508</v>
      </c>
      <c r="J80" s="13" t="s">
        <v>78</v>
      </c>
      <c r="K80" s="13" t="s">
        <v>227</v>
      </c>
      <c r="L80" s="13">
        <v>12</v>
      </c>
      <c r="M80" s="13" t="s">
        <v>102</v>
      </c>
      <c r="N80" s="13">
        <v>387660</v>
      </c>
      <c r="O80" s="13">
        <v>145680</v>
      </c>
      <c r="P80" s="13">
        <v>140000</v>
      </c>
      <c r="Q80" s="13">
        <v>673340</v>
      </c>
    </row>
    <row r="81" ht="21.75" customHeight="1" spans="1:17">
      <c r="A81" s="13">
        <v>75</v>
      </c>
      <c r="B81" s="13"/>
      <c r="C81" s="13" t="s">
        <v>218</v>
      </c>
      <c r="D81" s="13" t="s">
        <v>228</v>
      </c>
      <c r="E81" s="13" t="s">
        <v>22</v>
      </c>
      <c r="F81" s="13">
        <v>199802</v>
      </c>
      <c r="G81" s="13" t="s">
        <v>29</v>
      </c>
      <c r="H81" s="17">
        <v>201509</v>
      </c>
      <c r="I81" s="17">
        <v>202510</v>
      </c>
      <c r="J81" s="13" t="s">
        <v>53</v>
      </c>
      <c r="K81" s="13" t="s">
        <v>229</v>
      </c>
      <c r="L81" s="13">
        <v>10</v>
      </c>
      <c r="M81" s="13" t="s">
        <v>184</v>
      </c>
      <c r="N81" s="13">
        <v>387660</v>
      </c>
      <c r="O81" s="13">
        <v>113000</v>
      </c>
      <c r="P81" s="13">
        <v>140000</v>
      </c>
      <c r="Q81" s="13">
        <v>640660</v>
      </c>
    </row>
    <row r="82" ht="21.75" customHeight="1" spans="1:17">
      <c r="A82" s="13">
        <v>76</v>
      </c>
      <c r="B82" s="13"/>
      <c r="C82" s="13" t="s">
        <v>230</v>
      </c>
      <c r="D82" s="13" t="s">
        <v>231</v>
      </c>
      <c r="E82" s="13" t="s">
        <v>43</v>
      </c>
      <c r="F82" s="13">
        <v>200110</v>
      </c>
      <c r="G82" s="13" t="s">
        <v>216</v>
      </c>
      <c r="H82" s="17">
        <v>202009</v>
      </c>
      <c r="I82" s="17">
        <v>202512</v>
      </c>
      <c r="J82" s="13" t="s">
        <v>53</v>
      </c>
      <c r="K82" s="13" t="s">
        <v>232</v>
      </c>
      <c r="L82" s="13" t="s">
        <v>45</v>
      </c>
      <c r="M82" s="13" t="s">
        <v>93</v>
      </c>
      <c r="N82" s="13">
        <v>387660</v>
      </c>
      <c r="O82" s="13">
        <v>52250</v>
      </c>
      <c r="P82" s="13">
        <v>0</v>
      </c>
      <c r="Q82" s="13">
        <v>439910</v>
      </c>
    </row>
    <row r="83" ht="21.75" customHeight="1" spans="1:17">
      <c r="A83" s="13">
        <v>77</v>
      </c>
      <c r="B83" s="13"/>
      <c r="C83" s="13" t="s">
        <v>230</v>
      </c>
      <c r="D83" s="13" t="s">
        <v>233</v>
      </c>
      <c r="E83" s="13" t="s">
        <v>43</v>
      </c>
      <c r="F83" s="13">
        <v>200010</v>
      </c>
      <c r="G83" s="13" t="s">
        <v>29</v>
      </c>
      <c r="H83" s="17">
        <v>201909</v>
      </c>
      <c r="I83" s="17">
        <v>202210</v>
      </c>
      <c r="J83" s="13" t="s">
        <v>62</v>
      </c>
      <c r="K83" s="13" t="s">
        <v>234</v>
      </c>
      <c r="L83" s="13">
        <v>3</v>
      </c>
      <c r="M83" s="13" t="s">
        <v>46</v>
      </c>
      <c r="N83" s="13" t="s">
        <v>235</v>
      </c>
      <c r="O83" s="13">
        <v>29460</v>
      </c>
      <c r="P83" s="13">
        <v>160000</v>
      </c>
      <c r="Q83" s="13">
        <v>534859</v>
      </c>
    </row>
    <row r="84" s="3" customFormat="1" ht="21.75" customHeight="1" spans="1:17">
      <c r="A84" s="13">
        <v>78</v>
      </c>
      <c r="B84" s="19"/>
      <c r="C84" s="13" t="s">
        <v>236</v>
      </c>
      <c r="D84" s="13" t="s">
        <v>237</v>
      </c>
      <c r="E84" s="13" t="s">
        <v>43</v>
      </c>
      <c r="F84" s="13">
        <v>200601</v>
      </c>
      <c r="G84" s="13" t="s">
        <v>216</v>
      </c>
      <c r="H84" s="17">
        <v>202109</v>
      </c>
      <c r="I84" s="17">
        <v>202510</v>
      </c>
      <c r="J84" s="13" t="s">
        <v>30</v>
      </c>
      <c r="K84" s="13" t="s">
        <v>238</v>
      </c>
      <c r="L84" s="13">
        <v>4</v>
      </c>
      <c r="M84" s="13" t="s">
        <v>163</v>
      </c>
      <c r="N84" s="13">
        <v>387660</v>
      </c>
      <c r="O84" s="13">
        <v>36960</v>
      </c>
      <c r="P84" s="13">
        <v>0</v>
      </c>
      <c r="Q84" s="13">
        <v>424620</v>
      </c>
    </row>
    <row r="85" ht="21.75" customHeight="1" spans="1:17">
      <c r="A85" s="13"/>
      <c r="B85" s="13" t="s">
        <v>155</v>
      </c>
      <c r="C85" s="13"/>
      <c r="D85" s="13"/>
      <c r="E85" s="13"/>
      <c r="F85" s="13"/>
      <c r="G85" s="13"/>
      <c r="H85" s="17"/>
      <c r="I85" s="17"/>
      <c r="J85" s="13"/>
      <c r="K85" s="13"/>
      <c r="L85" s="13"/>
      <c r="M85" s="13"/>
      <c r="N85" s="13"/>
      <c r="O85" s="13"/>
      <c r="P85" s="13"/>
      <c r="Q85" s="18">
        <f>SUM(Q51:Q84)</f>
        <v>17685769</v>
      </c>
    </row>
    <row r="86" ht="21.75" customHeight="1" spans="1:17">
      <c r="A86" s="13">
        <v>79</v>
      </c>
      <c r="B86" s="13" t="s">
        <v>239</v>
      </c>
      <c r="C86" s="13" t="s">
        <v>240</v>
      </c>
      <c r="D86" s="13" t="s">
        <v>241</v>
      </c>
      <c r="E86" s="13" t="s">
        <v>43</v>
      </c>
      <c r="F86" s="13">
        <v>199811</v>
      </c>
      <c r="G86" s="13" t="s">
        <v>29</v>
      </c>
      <c r="H86" s="17">
        <v>201609</v>
      </c>
      <c r="I86" s="17">
        <v>202602</v>
      </c>
      <c r="J86" s="13" t="s">
        <v>48</v>
      </c>
      <c r="K86" s="13" t="s">
        <v>242</v>
      </c>
      <c r="L86" s="13" t="s">
        <v>243</v>
      </c>
      <c r="M86" s="13" t="s">
        <v>184</v>
      </c>
      <c r="N86" s="13">
        <v>387660</v>
      </c>
      <c r="O86" s="13" t="s">
        <v>244</v>
      </c>
      <c r="P86" s="13">
        <v>70000</v>
      </c>
      <c r="Q86" s="13">
        <v>570660</v>
      </c>
    </row>
    <row r="87" ht="21.75" customHeight="1" spans="1:17">
      <c r="A87" s="13">
        <v>80</v>
      </c>
      <c r="B87" s="13"/>
      <c r="C87" s="13" t="s">
        <v>240</v>
      </c>
      <c r="D87" s="13" t="s">
        <v>245</v>
      </c>
      <c r="E87" s="13" t="s">
        <v>22</v>
      </c>
      <c r="F87" s="13">
        <v>200007</v>
      </c>
      <c r="G87" s="13" t="s">
        <v>246</v>
      </c>
      <c r="H87" s="17">
        <v>201909</v>
      </c>
      <c r="I87" s="17">
        <v>202601</v>
      </c>
      <c r="J87" s="13" t="s">
        <v>62</v>
      </c>
      <c r="K87" s="13" t="s">
        <v>247</v>
      </c>
      <c r="L87" s="13" t="s">
        <v>26</v>
      </c>
      <c r="M87" s="13" t="s">
        <v>27</v>
      </c>
      <c r="N87" s="13">
        <v>387660</v>
      </c>
      <c r="O87" s="13">
        <v>65910</v>
      </c>
      <c r="P87" s="13">
        <v>20000</v>
      </c>
      <c r="Q87" s="13">
        <v>473570</v>
      </c>
    </row>
    <row r="88" ht="21.75" customHeight="1" spans="1:17">
      <c r="A88" s="13">
        <v>81</v>
      </c>
      <c r="B88" s="13"/>
      <c r="C88" s="13" t="s">
        <v>240</v>
      </c>
      <c r="D88" s="13" t="s">
        <v>248</v>
      </c>
      <c r="E88" s="13" t="s">
        <v>43</v>
      </c>
      <c r="F88" s="13">
        <v>200004</v>
      </c>
      <c r="G88" s="13" t="s">
        <v>216</v>
      </c>
      <c r="H88" s="17">
        <v>202009</v>
      </c>
      <c r="I88" s="17">
        <v>202601</v>
      </c>
      <c r="J88" s="13" t="s">
        <v>119</v>
      </c>
      <c r="K88" s="13" t="s">
        <v>249</v>
      </c>
      <c r="L88" s="13" t="s">
        <v>45</v>
      </c>
      <c r="M88" s="13" t="s">
        <v>46</v>
      </c>
      <c r="N88" s="13">
        <v>387660</v>
      </c>
      <c r="O88" s="13">
        <v>54010</v>
      </c>
      <c r="P88" s="13">
        <v>0</v>
      </c>
      <c r="Q88" s="13">
        <v>441670</v>
      </c>
    </row>
    <row r="89" ht="21.75" customHeight="1" spans="1:17">
      <c r="A89" s="13">
        <v>82</v>
      </c>
      <c r="B89" s="13"/>
      <c r="C89" s="13" t="s">
        <v>240</v>
      </c>
      <c r="D89" s="13" t="s">
        <v>250</v>
      </c>
      <c r="E89" s="13" t="s">
        <v>22</v>
      </c>
      <c r="F89" s="13">
        <v>199701</v>
      </c>
      <c r="G89" s="13" t="s">
        <v>29</v>
      </c>
      <c r="H89" s="17">
        <v>201509</v>
      </c>
      <c r="I89" s="17">
        <v>202601</v>
      </c>
      <c r="J89" s="13" t="s">
        <v>53</v>
      </c>
      <c r="K89" s="13" t="s">
        <v>251</v>
      </c>
      <c r="L89" s="13" t="s">
        <v>38</v>
      </c>
      <c r="M89" s="13" t="s">
        <v>39</v>
      </c>
      <c r="N89" s="13">
        <v>387660</v>
      </c>
      <c r="O89" s="13">
        <v>123060</v>
      </c>
      <c r="P89" s="13">
        <v>70000</v>
      </c>
      <c r="Q89" s="13">
        <v>580720</v>
      </c>
    </row>
    <row r="90" ht="21.75" customHeight="1" spans="1:17">
      <c r="A90" s="13">
        <v>83</v>
      </c>
      <c r="B90" s="13"/>
      <c r="C90" s="13" t="s">
        <v>240</v>
      </c>
      <c r="D90" s="13" t="s">
        <v>252</v>
      </c>
      <c r="E90" s="13" t="s">
        <v>43</v>
      </c>
      <c r="F90" s="13">
        <v>200201</v>
      </c>
      <c r="G90" s="13" t="s">
        <v>246</v>
      </c>
      <c r="H90" s="17">
        <v>202009</v>
      </c>
      <c r="I90" s="17">
        <v>202601</v>
      </c>
      <c r="J90" s="13" t="s">
        <v>75</v>
      </c>
      <c r="K90" s="13" t="s">
        <v>253</v>
      </c>
      <c r="L90" s="13" t="s">
        <v>45</v>
      </c>
      <c r="M90" s="13" t="s">
        <v>46</v>
      </c>
      <c r="N90" s="13">
        <v>387660</v>
      </c>
      <c r="O90" s="13">
        <v>54010</v>
      </c>
      <c r="P90" s="13">
        <v>140000</v>
      </c>
      <c r="Q90" s="13">
        <v>581670</v>
      </c>
    </row>
    <row r="91" ht="21.75" customHeight="1" spans="1:17">
      <c r="A91" s="13">
        <v>84</v>
      </c>
      <c r="B91" s="13"/>
      <c r="C91" s="13" t="s">
        <v>240</v>
      </c>
      <c r="D91" s="13" t="s">
        <v>254</v>
      </c>
      <c r="E91" s="13" t="s">
        <v>22</v>
      </c>
      <c r="F91" s="13">
        <v>199811</v>
      </c>
      <c r="G91" s="13" t="s">
        <v>29</v>
      </c>
      <c r="H91" s="17">
        <v>201709</v>
      </c>
      <c r="I91" s="17">
        <v>202601</v>
      </c>
      <c r="J91" s="13" t="s">
        <v>62</v>
      </c>
      <c r="K91" s="13" t="s">
        <v>255</v>
      </c>
      <c r="L91" s="13" t="s">
        <v>32</v>
      </c>
      <c r="M91" s="13" t="s">
        <v>33</v>
      </c>
      <c r="N91" s="13">
        <v>387660</v>
      </c>
      <c r="O91" s="13">
        <v>92480</v>
      </c>
      <c r="P91" s="13">
        <v>20000</v>
      </c>
      <c r="Q91" s="13">
        <v>500140</v>
      </c>
    </row>
    <row r="92" ht="21.75" customHeight="1" spans="1:17">
      <c r="A92" s="13">
        <v>85</v>
      </c>
      <c r="B92" s="13"/>
      <c r="C92" s="13" t="s">
        <v>240</v>
      </c>
      <c r="D92" s="13" t="s">
        <v>256</v>
      </c>
      <c r="E92" s="13" t="s">
        <v>22</v>
      </c>
      <c r="F92" s="13">
        <v>200202</v>
      </c>
      <c r="G92" s="13" t="s">
        <v>246</v>
      </c>
      <c r="H92" s="17">
        <v>202009</v>
      </c>
      <c r="I92" s="17">
        <v>202601</v>
      </c>
      <c r="J92" s="13" t="s">
        <v>62</v>
      </c>
      <c r="K92" s="13" t="s">
        <v>257</v>
      </c>
      <c r="L92" s="13" t="s">
        <v>45</v>
      </c>
      <c r="M92" s="13" t="s">
        <v>93</v>
      </c>
      <c r="N92" s="13">
        <v>387660</v>
      </c>
      <c r="O92" s="13">
        <v>52250</v>
      </c>
      <c r="P92" s="13">
        <v>0</v>
      </c>
      <c r="Q92" s="13">
        <v>439910</v>
      </c>
    </row>
    <row r="93" ht="21.75" customHeight="1" spans="1:17">
      <c r="A93" s="13">
        <v>86</v>
      </c>
      <c r="B93" s="13"/>
      <c r="C93" s="13" t="s">
        <v>258</v>
      </c>
      <c r="D93" s="13" t="s">
        <v>259</v>
      </c>
      <c r="E93" s="13" t="s">
        <v>43</v>
      </c>
      <c r="F93" s="13">
        <v>199810</v>
      </c>
      <c r="G93" s="13" t="s">
        <v>29</v>
      </c>
      <c r="H93" s="17">
        <v>201609</v>
      </c>
      <c r="I93" s="17">
        <v>202512</v>
      </c>
      <c r="J93" s="13" t="s">
        <v>24</v>
      </c>
      <c r="K93" s="13" t="s">
        <v>260</v>
      </c>
      <c r="L93" s="13" t="s">
        <v>210</v>
      </c>
      <c r="M93" s="13" t="s">
        <v>33</v>
      </c>
      <c r="N93" s="13">
        <v>387660</v>
      </c>
      <c r="O93" s="13">
        <v>103360</v>
      </c>
      <c r="P93" s="13">
        <v>140000</v>
      </c>
      <c r="Q93" s="13">
        <v>631020</v>
      </c>
    </row>
    <row r="94" ht="21.75" customHeight="1" spans="1:17">
      <c r="A94" s="13"/>
      <c r="B94" s="13" t="s">
        <v>155</v>
      </c>
      <c r="C94" s="13"/>
      <c r="D94" s="13"/>
      <c r="E94" s="13"/>
      <c r="F94" s="13"/>
      <c r="G94" s="13"/>
      <c r="H94" s="17"/>
      <c r="I94" s="17"/>
      <c r="J94" s="13"/>
      <c r="K94" s="13"/>
      <c r="L94" s="13"/>
      <c r="M94" s="13"/>
      <c r="N94" s="13"/>
      <c r="O94" s="13"/>
      <c r="P94" s="13"/>
      <c r="Q94" s="18">
        <f>SUM(Q86:Q93)</f>
        <v>4219360</v>
      </c>
    </row>
    <row r="95" ht="21.75" customHeight="1" spans="1:17">
      <c r="A95" s="13">
        <v>87</v>
      </c>
      <c r="B95" s="13" t="s">
        <v>261</v>
      </c>
      <c r="C95" s="13" t="s">
        <v>262</v>
      </c>
      <c r="D95" s="13" t="s">
        <v>263</v>
      </c>
      <c r="E95" s="13" t="s">
        <v>22</v>
      </c>
      <c r="F95" s="13">
        <v>200101</v>
      </c>
      <c r="G95" s="13" t="s">
        <v>29</v>
      </c>
      <c r="H95" s="17">
        <v>201909</v>
      </c>
      <c r="I95" s="17">
        <v>202601</v>
      </c>
      <c r="J95" s="13" t="s">
        <v>95</v>
      </c>
      <c r="K95" s="13" t="s">
        <v>264</v>
      </c>
      <c r="L95" s="13" t="s">
        <v>26</v>
      </c>
      <c r="M95" s="13" t="s">
        <v>46</v>
      </c>
      <c r="N95" s="13">
        <v>387660</v>
      </c>
      <c r="O95" s="13">
        <v>63830</v>
      </c>
      <c r="P95" s="13">
        <v>140000</v>
      </c>
      <c r="Q95" s="13">
        <v>591490</v>
      </c>
    </row>
    <row r="96" ht="21.75" customHeight="1" spans="1:17">
      <c r="A96" s="13">
        <v>88</v>
      </c>
      <c r="B96" s="13"/>
      <c r="C96" s="13" t="s">
        <v>262</v>
      </c>
      <c r="D96" s="13" t="s">
        <v>265</v>
      </c>
      <c r="E96" s="13" t="s">
        <v>22</v>
      </c>
      <c r="F96" s="13">
        <v>200505</v>
      </c>
      <c r="G96" s="13" t="s">
        <v>23</v>
      </c>
      <c r="H96" s="17">
        <v>202209</v>
      </c>
      <c r="I96" s="17">
        <v>202601</v>
      </c>
      <c r="J96" s="13" t="s">
        <v>78</v>
      </c>
      <c r="K96" s="13" t="s">
        <v>266</v>
      </c>
      <c r="L96" s="13" t="s">
        <v>267</v>
      </c>
      <c r="M96" s="13" t="s">
        <v>268</v>
      </c>
      <c r="N96" s="13">
        <v>387660</v>
      </c>
      <c r="O96" s="13">
        <v>31430</v>
      </c>
      <c r="P96" s="13">
        <v>20000</v>
      </c>
      <c r="Q96" s="13">
        <v>439090</v>
      </c>
    </row>
    <row r="97" ht="21.75" customHeight="1" spans="1:17">
      <c r="A97" s="13">
        <v>89</v>
      </c>
      <c r="B97" s="13"/>
      <c r="C97" s="13" t="s">
        <v>262</v>
      </c>
      <c r="D97" s="13" t="s">
        <v>269</v>
      </c>
      <c r="E97" s="13" t="s">
        <v>22</v>
      </c>
      <c r="F97" s="13">
        <v>200502</v>
      </c>
      <c r="G97" s="13" t="s">
        <v>23</v>
      </c>
      <c r="H97" s="17">
        <v>202209</v>
      </c>
      <c r="I97" s="17">
        <v>202601</v>
      </c>
      <c r="J97" s="13" t="s">
        <v>151</v>
      </c>
      <c r="K97" s="13" t="s">
        <v>266</v>
      </c>
      <c r="L97" s="13" t="s">
        <v>267</v>
      </c>
      <c r="M97" s="13" t="s">
        <v>268</v>
      </c>
      <c r="N97" s="13">
        <v>387660</v>
      </c>
      <c r="O97" s="13">
        <v>31430</v>
      </c>
      <c r="P97" s="13">
        <v>20000</v>
      </c>
      <c r="Q97" s="13">
        <v>439090</v>
      </c>
    </row>
    <row r="98" ht="21.75" customHeight="1" spans="1:17">
      <c r="A98" s="13">
        <v>90</v>
      </c>
      <c r="B98" s="13"/>
      <c r="C98" s="13" t="s">
        <v>262</v>
      </c>
      <c r="D98" s="13" t="s">
        <v>270</v>
      </c>
      <c r="E98" s="13" t="s">
        <v>22</v>
      </c>
      <c r="F98" s="13">
        <v>199512</v>
      </c>
      <c r="G98" s="13" t="s">
        <v>29</v>
      </c>
      <c r="H98" s="17">
        <v>201009</v>
      </c>
      <c r="I98" s="17">
        <v>202601</v>
      </c>
      <c r="J98" s="13" t="s">
        <v>30</v>
      </c>
      <c r="K98" s="13" t="s">
        <v>271</v>
      </c>
      <c r="L98" s="13" t="s">
        <v>140</v>
      </c>
      <c r="M98" s="13" t="s">
        <v>71</v>
      </c>
      <c r="N98" s="13">
        <v>387660</v>
      </c>
      <c r="O98" s="13" t="s">
        <v>272</v>
      </c>
      <c r="P98" s="13">
        <v>160000</v>
      </c>
      <c r="Q98" s="13">
        <v>760010</v>
      </c>
    </row>
    <row r="99" ht="21.75" customHeight="1" spans="1:17">
      <c r="A99" s="13"/>
      <c r="B99" s="13" t="s">
        <v>155</v>
      </c>
      <c r="C99" s="13"/>
      <c r="D99" s="13"/>
      <c r="E99" s="13"/>
      <c r="F99" s="13"/>
      <c r="G99" s="13"/>
      <c r="H99" s="17"/>
      <c r="I99" s="17"/>
      <c r="J99" s="13"/>
      <c r="K99" s="13"/>
      <c r="L99" s="13"/>
      <c r="M99" s="13"/>
      <c r="N99" s="13"/>
      <c r="O99" s="13"/>
      <c r="P99" s="13"/>
      <c r="Q99" s="18">
        <f>SUM(Q95:Q98)</f>
        <v>2229680</v>
      </c>
    </row>
    <row r="100" ht="21.75" customHeight="1" spans="1:17">
      <c r="A100" s="13">
        <v>91</v>
      </c>
      <c r="B100" s="13" t="s">
        <v>273</v>
      </c>
      <c r="C100" s="13" t="s">
        <v>274</v>
      </c>
      <c r="D100" s="13" t="s">
        <v>275</v>
      </c>
      <c r="E100" s="13" t="s">
        <v>22</v>
      </c>
      <c r="F100" s="13">
        <v>200201</v>
      </c>
      <c r="G100" s="13" t="s">
        <v>29</v>
      </c>
      <c r="H100" s="17">
        <v>202109</v>
      </c>
      <c r="I100" s="17">
        <v>202512</v>
      </c>
      <c r="J100" s="13" t="s">
        <v>75</v>
      </c>
      <c r="K100" s="13" t="s">
        <v>276</v>
      </c>
      <c r="L100" s="13" t="s">
        <v>92</v>
      </c>
      <c r="M100" s="13" t="s">
        <v>93</v>
      </c>
      <c r="N100" s="13">
        <v>387660</v>
      </c>
      <c r="O100" s="13">
        <v>42750</v>
      </c>
      <c r="P100" s="13">
        <v>45000</v>
      </c>
      <c r="Q100" s="13">
        <v>475410</v>
      </c>
    </row>
    <row r="101" ht="21.75" customHeight="1" spans="1:17">
      <c r="A101" s="13">
        <v>92</v>
      </c>
      <c r="B101" s="13"/>
      <c r="C101" s="13" t="s">
        <v>274</v>
      </c>
      <c r="D101" s="13" t="s">
        <v>277</v>
      </c>
      <c r="E101" s="13" t="s">
        <v>43</v>
      </c>
      <c r="F101" s="13">
        <v>199311</v>
      </c>
      <c r="G101" s="13" t="s">
        <v>29</v>
      </c>
      <c r="H101" s="17">
        <v>201409</v>
      </c>
      <c r="I101" s="17">
        <v>202512</v>
      </c>
      <c r="J101" s="13" t="s">
        <v>48</v>
      </c>
      <c r="K101" s="13" t="s">
        <v>278</v>
      </c>
      <c r="L101" s="13" t="s">
        <v>101</v>
      </c>
      <c r="M101" s="13" t="s">
        <v>102</v>
      </c>
      <c r="N101" s="13">
        <v>387660</v>
      </c>
      <c r="O101" s="13">
        <v>139610</v>
      </c>
      <c r="P101" s="13">
        <v>55000</v>
      </c>
      <c r="Q101" s="13">
        <v>582270</v>
      </c>
    </row>
    <row r="102" ht="21.75" customHeight="1" spans="1:17">
      <c r="A102" s="13">
        <v>93</v>
      </c>
      <c r="B102" s="13"/>
      <c r="C102" s="13" t="s">
        <v>274</v>
      </c>
      <c r="D102" s="13" t="s">
        <v>279</v>
      </c>
      <c r="E102" s="13" t="s">
        <v>22</v>
      </c>
      <c r="F102" s="13">
        <v>199903</v>
      </c>
      <c r="G102" s="13" t="s">
        <v>29</v>
      </c>
      <c r="H102" s="17">
        <v>202210</v>
      </c>
      <c r="I102" s="17">
        <v>202512</v>
      </c>
      <c r="J102" s="13" t="s">
        <v>56</v>
      </c>
      <c r="K102" s="13" t="s">
        <v>280</v>
      </c>
      <c r="L102" s="13">
        <v>3</v>
      </c>
      <c r="M102" s="13" t="s">
        <v>102</v>
      </c>
      <c r="N102" s="13">
        <v>387660</v>
      </c>
      <c r="O102" s="13">
        <v>36420</v>
      </c>
      <c r="P102" s="13">
        <v>70000</v>
      </c>
      <c r="Q102" s="13">
        <v>494080</v>
      </c>
    </row>
    <row r="103" ht="21.75" customHeight="1" spans="1:17">
      <c r="A103" s="13">
        <v>94</v>
      </c>
      <c r="B103" s="13"/>
      <c r="C103" s="13" t="s">
        <v>281</v>
      </c>
      <c r="D103" s="13" t="s">
        <v>282</v>
      </c>
      <c r="E103" s="13" t="s">
        <v>43</v>
      </c>
      <c r="F103" s="13">
        <v>200308</v>
      </c>
      <c r="G103" s="13" t="s">
        <v>283</v>
      </c>
      <c r="H103" s="17">
        <v>202209</v>
      </c>
      <c r="I103" s="17">
        <v>202512</v>
      </c>
      <c r="J103" s="13" t="s">
        <v>75</v>
      </c>
      <c r="K103" s="13" t="s">
        <v>284</v>
      </c>
      <c r="L103" s="13" t="s">
        <v>267</v>
      </c>
      <c r="M103" s="13" t="s">
        <v>163</v>
      </c>
      <c r="N103" s="13">
        <v>387660</v>
      </c>
      <c r="O103" s="13">
        <v>32340</v>
      </c>
      <c r="P103" s="13">
        <v>0</v>
      </c>
      <c r="Q103" s="13">
        <v>420000</v>
      </c>
    </row>
    <row r="104" ht="21.75" customHeight="1" spans="1:17">
      <c r="A104" s="13">
        <v>95</v>
      </c>
      <c r="B104" s="13"/>
      <c r="C104" s="13" t="s">
        <v>285</v>
      </c>
      <c r="D104" s="13" t="s">
        <v>286</v>
      </c>
      <c r="E104" s="13" t="s">
        <v>43</v>
      </c>
      <c r="F104" s="13">
        <v>200205</v>
      </c>
      <c r="G104" s="13" t="s">
        <v>29</v>
      </c>
      <c r="H104" s="17">
        <v>202009</v>
      </c>
      <c r="I104" s="17">
        <v>202512</v>
      </c>
      <c r="J104" s="13" t="s">
        <v>56</v>
      </c>
      <c r="K104" s="13" t="s">
        <v>287</v>
      </c>
      <c r="L104" s="13" t="s">
        <v>45</v>
      </c>
      <c r="M104" s="13" t="s">
        <v>46</v>
      </c>
      <c r="N104" s="13">
        <v>387660</v>
      </c>
      <c r="O104" s="13">
        <v>54010</v>
      </c>
      <c r="P104" s="13">
        <v>70000</v>
      </c>
      <c r="Q104" s="13">
        <v>511670</v>
      </c>
    </row>
    <row r="105" ht="21.75" customHeight="1" spans="1:17">
      <c r="A105" s="13">
        <v>96</v>
      </c>
      <c r="B105" s="13"/>
      <c r="C105" s="13" t="s">
        <v>285</v>
      </c>
      <c r="D105" s="13" t="s">
        <v>288</v>
      </c>
      <c r="E105" s="13" t="s">
        <v>43</v>
      </c>
      <c r="F105" s="13">
        <v>199803</v>
      </c>
      <c r="G105" s="13" t="s">
        <v>29</v>
      </c>
      <c r="H105" s="17">
        <v>201709</v>
      </c>
      <c r="I105" s="17">
        <v>202512</v>
      </c>
      <c r="J105" s="13" t="s">
        <v>119</v>
      </c>
      <c r="K105" s="13" t="s">
        <v>289</v>
      </c>
      <c r="L105" s="13" t="s">
        <v>32</v>
      </c>
      <c r="M105" s="13" t="s">
        <v>33</v>
      </c>
      <c r="N105" s="13">
        <v>387660</v>
      </c>
      <c r="O105" s="13">
        <v>92480</v>
      </c>
      <c r="P105" s="13">
        <v>80000</v>
      </c>
      <c r="Q105" s="13">
        <v>560140</v>
      </c>
    </row>
    <row r="106" ht="21.75" customHeight="1" spans="1:17">
      <c r="A106" s="13">
        <v>97</v>
      </c>
      <c r="B106" s="13"/>
      <c r="C106" s="13" t="s">
        <v>285</v>
      </c>
      <c r="D106" s="13" t="s">
        <v>290</v>
      </c>
      <c r="E106" s="13" t="s">
        <v>43</v>
      </c>
      <c r="F106" s="13">
        <v>200107</v>
      </c>
      <c r="G106" s="13" t="s">
        <v>29</v>
      </c>
      <c r="H106" s="17">
        <v>201909</v>
      </c>
      <c r="I106" s="17">
        <v>202512</v>
      </c>
      <c r="J106" s="13" t="s">
        <v>53</v>
      </c>
      <c r="K106" s="13" t="s">
        <v>287</v>
      </c>
      <c r="L106" s="13" t="s">
        <v>26</v>
      </c>
      <c r="M106" s="13" t="s">
        <v>27</v>
      </c>
      <c r="N106" s="13">
        <v>387660</v>
      </c>
      <c r="O106" s="13">
        <v>65910</v>
      </c>
      <c r="P106" s="13">
        <v>70000</v>
      </c>
      <c r="Q106" s="13">
        <v>523570</v>
      </c>
    </row>
    <row r="107" ht="21.75" customHeight="1" spans="1:17">
      <c r="A107" s="13">
        <v>98</v>
      </c>
      <c r="B107" s="13"/>
      <c r="C107" s="13" t="s">
        <v>285</v>
      </c>
      <c r="D107" s="13" t="s">
        <v>291</v>
      </c>
      <c r="E107" s="13" t="s">
        <v>43</v>
      </c>
      <c r="F107" s="13">
        <v>200110</v>
      </c>
      <c r="G107" s="13" t="s">
        <v>29</v>
      </c>
      <c r="H107" s="17">
        <v>201909</v>
      </c>
      <c r="I107" s="17">
        <v>202512</v>
      </c>
      <c r="J107" s="13" t="s">
        <v>53</v>
      </c>
      <c r="K107" s="13" t="s">
        <v>287</v>
      </c>
      <c r="L107" s="13" t="s">
        <v>26</v>
      </c>
      <c r="M107" s="13" t="s">
        <v>27</v>
      </c>
      <c r="N107" s="13">
        <v>387660</v>
      </c>
      <c r="O107" s="13">
        <v>65910</v>
      </c>
      <c r="P107" s="13">
        <v>70000</v>
      </c>
      <c r="Q107" s="13">
        <v>523570</v>
      </c>
    </row>
    <row r="108" ht="21.75" customHeight="1" spans="1:17">
      <c r="A108" s="13">
        <v>99</v>
      </c>
      <c r="B108" s="13"/>
      <c r="C108" s="13" t="s">
        <v>285</v>
      </c>
      <c r="D108" s="13" t="s">
        <v>292</v>
      </c>
      <c r="E108" s="13" t="s">
        <v>43</v>
      </c>
      <c r="F108" s="13">
        <v>200211</v>
      </c>
      <c r="G108" s="13" t="s">
        <v>29</v>
      </c>
      <c r="H108" s="17">
        <v>201909</v>
      </c>
      <c r="I108" s="17">
        <v>202512</v>
      </c>
      <c r="J108" s="13" t="s">
        <v>119</v>
      </c>
      <c r="K108" s="13" t="s">
        <v>293</v>
      </c>
      <c r="L108" s="13" t="s">
        <v>26</v>
      </c>
      <c r="M108" s="13" t="s">
        <v>27</v>
      </c>
      <c r="N108" s="13">
        <v>387660</v>
      </c>
      <c r="O108" s="13">
        <v>65910</v>
      </c>
      <c r="P108" s="13">
        <v>55000</v>
      </c>
      <c r="Q108" s="13">
        <v>508570</v>
      </c>
    </row>
    <row r="109" ht="21.75" customHeight="1" spans="1:17">
      <c r="A109" s="13"/>
      <c r="B109" s="13" t="s">
        <v>155</v>
      </c>
      <c r="C109" s="13"/>
      <c r="D109" s="13"/>
      <c r="E109" s="13"/>
      <c r="F109" s="13"/>
      <c r="G109" s="13"/>
      <c r="H109" s="17"/>
      <c r="I109" s="17"/>
      <c r="J109" s="13"/>
      <c r="K109" s="13"/>
      <c r="L109" s="13"/>
      <c r="M109" s="13"/>
      <c r="N109" s="13"/>
      <c r="O109" s="13"/>
      <c r="P109" s="13"/>
      <c r="Q109" s="18">
        <f>SUM(Q100:Q108)</f>
        <v>4599280</v>
      </c>
    </row>
    <row r="110" ht="21.75" customHeight="1" spans="1:17">
      <c r="A110" s="13">
        <v>100</v>
      </c>
      <c r="B110" s="13" t="s">
        <v>294</v>
      </c>
      <c r="C110" s="13" t="s">
        <v>295</v>
      </c>
      <c r="D110" s="13" t="s">
        <v>296</v>
      </c>
      <c r="E110" s="13" t="s">
        <v>43</v>
      </c>
      <c r="F110" s="13">
        <v>199908</v>
      </c>
      <c r="G110" s="13" t="s">
        <v>29</v>
      </c>
      <c r="H110" s="17">
        <v>201509</v>
      </c>
      <c r="I110" s="17">
        <v>202504</v>
      </c>
      <c r="J110" s="13" t="s">
        <v>24</v>
      </c>
      <c r="K110" s="13" t="s">
        <v>297</v>
      </c>
      <c r="L110" s="13">
        <v>10</v>
      </c>
      <c r="M110" s="13" t="s">
        <v>184</v>
      </c>
      <c r="N110" s="13">
        <v>387660</v>
      </c>
      <c r="O110" s="13">
        <v>113000</v>
      </c>
      <c r="P110" s="13">
        <v>0</v>
      </c>
      <c r="Q110" s="13">
        <v>500660</v>
      </c>
    </row>
    <row r="111" ht="21.75" customHeight="1" spans="1:17">
      <c r="A111" s="13">
        <v>101</v>
      </c>
      <c r="B111" s="13"/>
      <c r="C111" s="13" t="s">
        <v>295</v>
      </c>
      <c r="D111" s="13" t="s">
        <v>298</v>
      </c>
      <c r="E111" s="13" t="s">
        <v>22</v>
      </c>
      <c r="F111" s="13">
        <v>200306</v>
      </c>
      <c r="G111" s="13" t="s">
        <v>216</v>
      </c>
      <c r="H111" s="17">
        <v>202009</v>
      </c>
      <c r="I111" s="17">
        <v>202601</v>
      </c>
      <c r="J111" s="13" t="s">
        <v>220</v>
      </c>
      <c r="K111" s="13" t="s">
        <v>299</v>
      </c>
      <c r="L111" s="13" t="s">
        <v>45</v>
      </c>
      <c r="M111" s="13" t="s">
        <v>93</v>
      </c>
      <c r="N111" s="13">
        <v>387660</v>
      </c>
      <c r="O111" s="13">
        <v>52250</v>
      </c>
      <c r="P111" s="13">
        <v>20000</v>
      </c>
      <c r="Q111" s="13">
        <v>459910</v>
      </c>
    </row>
    <row r="112" ht="21.75" customHeight="1" spans="1:17">
      <c r="A112" s="13">
        <v>102</v>
      </c>
      <c r="B112" s="13"/>
      <c r="C112" s="13" t="s">
        <v>295</v>
      </c>
      <c r="D112" s="13" t="s">
        <v>300</v>
      </c>
      <c r="E112" s="13" t="s">
        <v>22</v>
      </c>
      <c r="F112" s="13">
        <v>200311</v>
      </c>
      <c r="G112" s="13" t="s">
        <v>216</v>
      </c>
      <c r="H112" s="17">
        <v>202009</v>
      </c>
      <c r="I112" s="17">
        <v>202601</v>
      </c>
      <c r="J112" s="13" t="s">
        <v>220</v>
      </c>
      <c r="K112" s="13" t="s">
        <v>301</v>
      </c>
      <c r="L112" s="13" t="s">
        <v>45</v>
      </c>
      <c r="M112" s="13" t="s">
        <v>93</v>
      </c>
      <c r="N112" s="13">
        <v>387660</v>
      </c>
      <c r="O112" s="13">
        <v>52250</v>
      </c>
      <c r="P112" s="13">
        <v>20000</v>
      </c>
      <c r="Q112" s="13">
        <v>459910</v>
      </c>
    </row>
    <row r="113" ht="21.75" customHeight="1" spans="1:17">
      <c r="A113" s="13">
        <v>103</v>
      </c>
      <c r="B113" s="13"/>
      <c r="C113" s="13" t="s">
        <v>295</v>
      </c>
      <c r="D113" s="13" t="s">
        <v>302</v>
      </c>
      <c r="E113" s="13" t="s">
        <v>43</v>
      </c>
      <c r="F113" s="13">
        <v>199907</v>
      </c>
      <c r="G113" s="13" t="s">
        <v>29</v>
      </c>
      <c r="H113" s="17">
        <v>201809</v>
      </c>
      <c r="I113" s="17">
        <v>202507</v>
      </c>
      <c r="J113" s="13" t="s">
        <v>53</v>
      </c>
      <c r="K113" s="13" t="s">
        <v>297</v>
      </c>
      <c r="L113" s="13">
        <v>7</v>
      </c>
      <c r="M113" s="13" t="s">
        <v>27</v>
      </c>
      <c r="N113" s="13">
        <v>387660</v>
      </c>
      <c r="O113" s="13">
        <v>70980</v>
      </c>
      <c r="P113" s="13">
        <v>0</v>
      </c>
      <c r="Q113" s="13">
        <v>458640</v>
      </c>
    </row>
    <row r="114" ht="21.75" customHeight="1" spans="1:17">
      <c r="A114" s="13">
        <v>104</v>
      </c>
      <c r="B114" s="13"/>
      <c r="C114" s="13" t="s">
        <v>295</v>
      </c>
      <c r="D114" s="13" t="s">
        <v>303</v>
      </c>
      <c r="E114" s="13" t="s">
        <v>43</v>
      </c>
      <c r="F114" s="13">
        <v>200007</v>
      </c>
      <c r="G114" s="13" t="s">
        <v>216</v>
      </c>
      <c r="H114" s="17">
        <v>201809</v>
      </c>
      <c r="I114" s="17">
        <v>202504</v>
      </c>
      <c r="J114" s="13" t="s">
        <v>24</v>
      </c>
      <c r="K114" s="13" t="s">
        <v>304</v>
      </c>
      <c r="L114" s="13">
        <v>7</v>
      </c>
      <c r="M114" s="13" t="s">
        <v>27</v>
      </c>
      <c r="N114" s="13">
        <v>387660</v>
      </c>
      <c r="O114" s="13">
        <v>70980</v>
      </c>
      <c r="P114" s="13">
        <v>0</v>
      </c>
      <c r="Q114" s="13">
        <v>458640</v>
      </c>
    </row>
    <row r="115" ht="21.75" customHeight="1" spans="1:17">
      <c r="A115" s="13">
        <v>105</v>
      </c>
      <c r="B115" s="13"/>
      <c r="C115" s="13" t="s">
        <v>295</v>
      </c>
      <c r="D115" s="13" t="s">
        <v>305</v>
      </c>
      <c r="E115" s="13" t="s">
        <v>43</v>
      </c>
      <c r="F115" s="13">
        <v>199901</v>
      </c>
      <c r="G115" s="13" t="s">
        <v>29</v>
      </c>
      <c r="H115" s="17">
        <v>201609</v>
      </c>
      <c r="I115" s="17">
        <v>202507</v>
      </c>
      <c r="J115" s="13" t="s">
        <v>62</v>
      </c>
      <c r="K115" s="13" t="s">
        <v>306</v>
      </c>
      <c r="L115" s="13">
        <v>9</v>
      </c>
      <c r="M115" s="13" t="s">
        <v>33</v>
      </c>
      <c r="N115" s="13">
        <v>387660</v>
      </c>
      <c r="O115" s="13">
        <v>97920</v>
      </c>
      <c r="P115" s="13">
        <v>30000</v>
      </c>
      <c r="Q115" s="13">
        <v>515580</v>
      </c>
    </row>
    <row r="116" ht="21.75" customHeight="1" spans="1:17">
      <c r="A116" s="13">
        <v>106</v>
      </c>
      <c r="B116" s="13"/>
      <c r="C116" s="13" t="s">
        <v>307</v>
      </c>
      <c r="D116" s="13" t="s">
        <v>308</v>
      </c>
      <c r="E116" s="13" t="s">
        <v>22</v>
      </c>
      <c r="F116" s="13">
        <v>200004</v>
      </c>
      <c r="G116" s="13" t="s">
        <v>283</v>
      </c>
      <c r="H116" s="17">
        <v>201709</v>
      </c>
      <c r="I116" s="17">
        <v>202601</v>
      </c>
      <c r="J116" s="13" t="s">
        <v>24</v>
      </c>
      <c r="K116" s="13" t="s">
        <v>309</v>
      </c>
      <c r="L116" s="13" t="s">
        <v>32</v>
      </c>
      <c r="M116" s="13" t="s">
        <v>59</v>
      </c>
      <c r="N116" s="13">
        <v>387660</v>
      </c>
      <c r="O116" s="13">
        <v>88910</v>
      </c>
      <c r="P116" s="13">
        <v>56000</v>
      </c>
      <c r="Q116" s="13">
        <v>532570</v>
      </c>
    </row>
    <row r="117" ht="21.75" customHeight="1" spans="1:17">
      <c r="A117" s="13">
        <v>107</v>
      </c>
      <c r="B117" s="13"/>
      <c r="C117" s="13" t="s">
        <v>307</v>
      </c>
      <c r="D117" s="13" t="s">
        <v>310</v>
      </c>
      <c r="E117" s="13" t="s">
        <v>22</v>
      </c>
      <c r="F117" s="13">
        <v>200109</v>
      </c>
      <c r="G117" s="13" t="s">
        <v>29</v>
      </c>
      <c r="H117" s="17">
        <v>201809</v>
      </c>
      <c r="I117" s="17">
        <v>202601</v>
      </c>
      <c r="J117" s="13" t="s">
        <v>24</v>
      </c>
      <c r="K117" s="13" t="s">
        <v>311</v>
      </c>
      <c r="L117" s="13" t="s">
        <v>58</v>
      </c>
      <c r="M117" s="13" t="s">
        <v>27</v>
      </c>
      <c r="N117" s="13">
        <v>387660</v>
      </c>
      <c r="O117" s="13">
        <v>76050</v>
      </c>
      <c r="P117" s="13">
        <v>0</v>
      </c>
      <c r="Q117" s="13">
        <v>463710</v>
      </c>
    </row>
    <row r="118" ht="21.75" customHeight="1" spans="1:17">
      <c r="A118" s="13">
        <v>108</v>
      </c>
      <c r="B118" s="13"/>
      <c r="C118" s="13" t="s">
        <v>307</v>
      </c>
      <c r="D118" s="13" t="s">
        <v>312</v>
      </c>
      <c r="E118" s="13" t="s">
        <v>43</v>
      </c>
      <c r="F118" s="13">
        <v>200110</v>
      </c>
      <c r="G118" s="13" t="s">
        <v>29</v>
      </c>
      <c r="H118" s="17">
        <v>202109</v>
      </c>
      <c r="I118" s="17">
        <v>202601</v>
      </c>
      <c r="J118" s="13" t="s">
        <v>119</v>
      </c>
      <c r="K118" s="13" t="s">
        <v>313</v>
      </c>
      <c r="L118" s="13" t="s">
        <v>92</v>
      </c>
      <c r="M118" s="13" t="s">
        <v>163</v>
      </c>
      <c r="N118" s="13">
        <v>387660</v>
      </c>
      <c r="O118" s="13">
        <v>41580</v>
      </c>
      <c r="P118" s="13">
        <v>20000</v>
      </c>
      <c r="Q118" s="13">
        <v>449240</v>
      </c>
    </row>
    <row r="119" ht="21.75" customHeight="1" spans="1:17">
      <c r="A119" s="13">
        <v>109</v>
      </c>
      <c r="B119" s="13"/>
      <c r="C119" s="13" t="s">
        <v>307</v>
      </c>
      <c r="D119" s="13" t="s">
        <v>314</v>
      </c>
      <c r="E119" s="13" t="s">
        <v>22</v>
      </c>
      <c r="F119" s="13">
        <v>199804</v>
      </c>
      <c r="G119" s="13" t="s">
        <v>29</v>
      </c>
      <c r="H119" s="17">
        <v>201409</v>
      </c>
      <c r="I119" s="17">
        <v>202601</v>
      </c>
      <c r="J119" s="13" t="s">
        <v>30</v>
      </c>
      <c r="K119" s="13" t="s">
        <v>309</v>
      </c>
      <c r="L119" s="13" t="s">
        <v>101</v>
      </c>
      <c r="M119" s="13" t="s">
        <v>39</v>
      </c>
      <c r="N119" s="13">
        <v>387660</v>
      </c>
      <c r="O119" s="13">
        <v>134780</v>
      </c>
      <c r="P119" s="13">
        <v>80000</v>
      </c>
      <c r="Q119" s="13">
        <v>602440</v>
      </c>
    </row>
    <row r="120" ht="21.75" customHeight="1" spans="1:17">
      <c r="A120" s="13">
        <v>110</v>
      </c>
      <c r="B120" s="13"/>
      <c r="C120" s="13" t="s">
        <v>307</v>
      </c>
      <c r="D120" s="13" t="s">
        <v>315</v>
      </c>
      <c r="E120" s="13" t="s">
        <v>43</v>
      </c>
      <c r="F120" s="13">
        <v>200005</v>
      </c>
      <c r="G120" s="13" t="s">
        <v>216</v>
      </c>
      <c r="H120" s="17">
        <v>201909</v>
      </c>
      <c r="I120" s="17">
        <v>202601</v>
      </c>
      <c r="J120" s="13" t="s">
        <v>119</v>
      </c>
      <c r="K120" s="13" t="s">
        <v>316</v>
      </c>
      <c r="L120" s="13" t="s">
        <v>26</v>
      </c>
      <c r="M120" s="13" t="s">
        <v>46</v>
      </c>
      <c r="N120" s="13">
        <v>387660</v>
      </c>
      <c r="O120" s="13">
        <v>63830</v>
      </c>
      <c r="P120" s="13">
        <v>35000</v>
      </c>
      <c r="Q120" s="13">
        <v>486490</v>
      </c>
    </row>
    <row r="121" ht="21.75" customHeight="1" spans="1:17">
      <c r="A121" s="13">
        <v>111</v>
      </c>
      <c r="B121" s="13"/>
      <c r="C121" s="13" t="s">
        <v>307</v>
      </c>
      <c r="D121" s="13" t="s">
        <v>317</v>
      </c>
      <c r="E121" s="13" t="s">
        <v>43</v>
      </c>
      <c r="F121" s="13">
        <v>200011</v>
      </c>
      <c r="G121" s="13" t="s">
        <v>216</v>
      </c>
      <c r="H121" s="17">
        <v>201809</v>
      </c>
      <c r="I121" s="17">
        <v>202601</v>
      </c>
      <c r="J121" s="13" t="s">
        <v>119</v>
      </c>
      <c r="K121" s="13" t="s">
        <v>318</v>
      </c>
      <c r="L121" s="13" t="s">
        <v>58</v>
      </c>
      <c r="M121" s="13" t="s">
        <v>27</v>
      </c>
      <c r="N121" s="13">
        <v>387660</v>
      </c>
      <c r="O121" s="13">
        <v>76050</v>
      </c>
      <c r="P121" s="13">
        <v>70000</v>
      </c>
      <c r="Q121" s="13">
        <v>533710</v>
      </c>
    </row>
    <row r="122" ht="21.75" customHeight="1" spans="1:17">
      <c r="A122" s="13">
        <v>112</v>
      </c>
      <c r="B122" s="13"/>
      <c r="C122" s="13" t="s">
        <v>307</v>
      </c>
      <c r="D122" s="13" t="s">
        <v>319</v>
      </c>
      <c r="E122" s="13" t="s">
        <v>22</v>
      </c>
      <c r="F122" s="13">
        <v>200107</v>
      </c>
      <c r="G122" s="13" t="s">
        <v>29</v>
      </c>
      <c r="H122" s="17">
        <v>201909</v>
      </c>
      <c r="I122" s="17">
        <v>202601</v>
      </c>
      <c r="J122" s="13" t="s">
        <v>24</v>
      </c>
      <c r="K122" s="13" t="s">
        <v>320</v>
      </c>
      <c r="L122" s="13" t="s">
        <v>26</v>
      </c>
      <c r="M122" s="13" t="s">
        <v>46</v>
      </c>
      <c r="N122" s="13">
        <v>387660</v>
      </c>
      <c r="O122" s="13">
        <v>63830</v>
      </c>
      <c r="P122" s="13">
        <v>20000</v>
      </c>
      <c r="Q122" s="13">
        <v>471490</v>
      </c>
    </row>
    <row r="123" ht="21.75" customHeight="1" spans="1:17">
      <c r="A123" s="13">
        <v>113</v>
      </c>
      <c r="B123" s="13"/>
      <c r="C123" s="13" t="s">
        <v>307</v>
      </c>
      <c r="D123" s="13" t="s">
        <v>321</v>
      </c>
      <c r="E123" s="13" t="s">
        <v>22</v>
      </c>
      <c r="F123" s="13">
        <v>200105</v>
      </c>
      <c r="G123" s="13" t="s">
        <v>29</v>
      </c>
      <c r="H123" s="17">
        <v>201809</v>
      </c>
      <c r="I123" s="17">
        <v>202601</v>
      </c>
      <c r="J123" s="13" t="s">
        <v>56</v>
      </c>
      <c r="K123" s="13" t="s">
        <v>322</v>
      </c>
      <c r="L123" s="13" t="s">
        <v>58</v>
      </c>
      <c r="M123" s="13" t="s">
        <v>27</v>
      </c>
      <c r="N123" s="13">
        <v>387660</v>
      </c>
      <c r="O123" s="13">
        <v>76050</v>
      </c>
      <c r="P123" s="13">
        <v>0</v>
      </c>
      <c r="Q123" s="13">
        <v>463710</v>
      </c>
    </row>
    <row r="124" ht="21.75" customHeight="1" spans="1:17">
      <c r="A124" s="13">
        <v>114</v>
      </c>
      <c r="B124" s="13"/>
      <c r="C124" s="13" t="s">
        <v>307</v>
      </c>
      <c r="D124" s="13" t="s">
        <v>323</v>
      </c>
      <c r="E124" s="13" t="s">
        <v>43</v>
      </c>
      <c r="F124" s="13">
        <v>200303</v>
      </c>
      <c r="G124" s="13" t="s">
        <v>216</v>
      </c>
      <c r="H124" s="17">
        <v>202009</v>
      </c>
      <c r="I124" s="17">
        <v>202601</v>
      </c>
      <c r="J124" s="13" t="s">
        <v>24</v>
      </c>
      <c r="K124" s="13" t="s">
        <v>324</v>
      </c>
      <c r="L124" s="13" t="s">
        <v>45</v>
      </c>
      <c r="M124" s="13" t="s">
        <v>93</v>
      </c>
      <c r="N124" s="13">
        <v>387660</v>
      </c>
      <c r="O124" s="13">
        <v>52250</v>
      </c>
      <c r="P124" s="13">
        <v>0</v>
      </c>
      <c r="Q124" s="13">
        <v>439910</v>
      </c>
    </row>
    <row r="125" ht="21.75" customHeight="1" spans="1:17">
      <c r="A125" s="13">
        <v>115</v>
      </c>
      <c r="B125" s="13"/>
      <c r="C125" s="13" t="s">
        <v>307</v>
      </c>
      <c r="D125" s="13" t="s">
        <v>325</v>
      </c>
      <c r="E125" s="13" t="s">
        <v>22</v>
      </c>
      <c r="F125" s="13">
        <v>199902</v>
      </c>
      <c r="G125" s="13" t="s">
        <v>29</v>
      </c>
      <c r="H125" s="17">
        <v>201609</v>
      </c>
      <c r="I125" s="17">
        <v>202601</v>
      </c>
      <c r="J125" s="13" t="s">
        <v>30</v>
      </c>
      <c r="K125" s="13" t="s">
        <v>309</v>
      </c>
      <c r="L125" s="13" t="s">
        <v>210</v>
      </c>
      <c r="M125" s="13" t="s">
        <v>33</v>
      </c>
      <c r="N125" s="13">
        <v>387660</v>
      </c>
      <c r="O125" s="13">
        <v>103360</v>
      </c>
      <c r="P125" s="13">
        <v>56000</v>
      </c>
      <c r="Q125" s="13">
        <v>547020</v>
      </c>
    </row>
    <row r="126" ht="21.75" customHeight="1" spans="1:17">
      <c r="A126" s="13">
        <v>116</v>
      </c>
      <c r="B126" s="13"/>
      <c r="C126" s="13" t="s">
        <v>307</v>
      </c>
      <c r="D126" s="13" t="s">
        <v>326</v>
      </c>
      <c r="E126" s="13" t="s">
        <v>22</v>
      </c>
      <c r="F126" s="13">
        <v>200204</v>
      </c>
      <c r="G126" s="13" t="s">
        <v>216</v>
      </c>
      <c r="H126" s="17">
        <v>202009</v>
      </c>
      <c r="I126" s="17">
        <v>202601</v>
      </c>
      <c r="J126" s="13" t="s">
        <v>151</v>
      </c>
      <c r="K126" s="13" t="s">
        <v>320</v>
      </c>
      <c r="L126" s="13" t="s">
        <v>45</v>
      </c>
      <c r="M126" s="13" t="s">
        <v>93</v>
      </c>
      <c r="N126" s="13">
        <v>387660</v>
      </c>
      <c r="O126" s="13">
        <v>52250</v>
      </c>
      <c r="P126" s="13">
        <v>20000</v>
      </c>
      <c r="Q126" s="13">
        <v>459910</v>
      </c>
    </row>
    <row r="127" ht="21.75" customHeight="1" spans="1:17">
      <c r="A127" s="13">
        <v>117</v>
      </c>
      <c r="B127" s="13"/>
      <c r="C127" s="13" t="s">
        <v>327</v>
      </c>
      <c r="D127" s="13" t="s">
        <v>328</v>
      </c>
      <c r="E127" s="13" t="s">
        <v>43</v>
      </c>
      <c r="F127" s="13">
        <v>200401</v>
      </c>
      <c r="G127" s="13" t="s">
        <v>216</v>
      </c>
      <c r="H127" s="17">
        <v>202209</v>
      </c>
      <c r="I127" s="17">
        <v>202601</v>
      </c>
      <c r="J127" s="13" t="s">
        <v>30</v>
      </c>
      <c r="K127" s="13" t="s">
        <v>329</v>
      </c>
      <c r="L127" s="13" t="s">
        <v>267</v>
      </c>
      <c r="M127" s="13" t="s">
        <v>268</v>
      </c>
      <c r="N127" s="13">
        <v>387660</v>
      </c>
      <c r="O127" s="13">
        <v>31430</v>
      </c>
      <c r="P127" s="13">
        <v>0</v>
      </c>
      <c r="Q127" s="13">
        <v>419090</v>
      </c>
    </row>
    <row r="128" ht="21.75" customHeight="1" spans="1:17">
      <c r="A128" s="13">
        <v>118</v>
      </c>
      <c r="B128" s="13"/>
      <c r="C128" s="13" t="s">
        <v>327</v>
      </c>
      <c r="D128" s="13" t="s">
        <v>330</v>
      </c>
      <c r="E128" s="13" t="s">
        <v>22</v>
      </c>
      <c r="F128" s="13">
        <v>200209</v>
      </c>
      <c r="G128" s="13" t="s">
        <v>216</v>
      </c>
      <c r="H128" s="17">
        <v>202009</v>
      </c>
      <c r="I128" s="17">
        <v>202601</v>
      </c>
      <c r="J128" s="13" t="s">
        <v>30</v>
      </c>
      <c r="K128" s="13" t="s">
        <v>331</v>
      </c>
      <c r="L128" s="13" t="s">
        <v>45</v>
      </c>
      <c r="M128" s="13" t="s">
        <v>93</v>
      </c>
      <c r="N128" s="13">
        <v>387660</v>
      </c>
      <c r="O128" s="13">
        <v>52250</v>
      </c>
      <c r="P128" s="13">
        <v>70000</v>
      </c>
      <c r="Q128" s="13">
        <v>509910</v>
      </c>
    </row>
    <row r="129" ht="21.75" customHeight="1" spans="1:17">
      <c r="A129" s="13">
        <v>119</v>
      </c>
      <c r="B129" s="13"/>
      <c r="C129" s="13" t="s">
        <v>327</v>
      </c>
      <c r="D129" s="13" t="s">
        <v>332</v>
      </c>
      <c r="E129" s="13" t="s">
        <v>43</v>
      </c>
      <c r="F129" s="13">
        <v>199612</v>
      </c>
      <c r="G129" s="13" t="s">
        <v>29</v>
      </c>
      <c r="H129" s="17">
        <v>201509</v>
      </c>
      <c r="I129" s="17">
        <v>202601</v>
      </c>
      <c r="J129" s="13" t="s">
        <v>53</v>
      </c>
      <c r="K129" s="13" t="s">
        <v>333</v>
      </c>
      <c r="L129" s="13" t="s">
        <v>38</v>
      </c>
      <c r="M129" s="13" t="s">
        <v>184</v>
      </c>
      <c r="N129" s="13">
        <v>387660</v>
      </c>
      <c r="O129" s="13">
        <v>118650</v>
      </c>
      <c r="P129" s="13">
        <v>80000</v>
      </c>
      <c r="Q129" s="13">
        <v>586310</v>
      </c>
    </row>
    <row r="130" ht="21.75" customHeight="1" spans="1:17">
      <c r="A130" s="13">
        <v>120</v>
      </c>
      <c r="B130" s="13"/>
      <c r="C130" s="13" t="s">
        <v>327</v>
      </c>
      <c r="D130" s="13" t="s">
        <v>334</v>
      </c>
      <c r="E130" s="13" t="s">
        <v>43</v>
      </c>
      <c r="F130" s="13">
        <v>200409</v>
      </c>
      <c r="G130" s="13" t="s">
        <v>216</v>
      </c>
      <c r="H130" s="17">
        <v>202209</v>
      </c>
      <c r="I130" s="17">
        <v>202601</v>
      </c>
      <c r="J130" s="13" t="s">
        <v>48</v>
      </c>
      <c r="K130" s="13" t="s">
        <v>329</v>
      </c>
      <c r="L130" s="13" t="s">
        <v>267</v>
      </c>
      <c r="M130" s="13" t="s">
        <v>268</v>
      </c>
      <c r="N130" s="13">
        <v>387660</v>
      </c>
      <c r="O130" s="13">
        <v>31430</v>
      </c>
      <c r="P130" s="13">
        <v>0</v>
      </c>
      <c r="Q130" s="13">
        <v>419090</v>
      </c>
    </row>
    <row r="131" ht="21.75" customHeight="1" spans="1:17">
      <c r="A131" s="13">
        <v>121</v>
      </c>
      <c r="B131" s="13"/>
      <c r="C131" s="13" t="s">
        <v>327</v>
      </c>
      <c r="D131" s="13" t="s">
        <v>335</v>
      </c>
      <c r="E131" s="13" t="s">
        <v>22</v>
      </c>
      <c r="F131" s="13">
        <v>200006</v>
      </c>
      <c r="G131" s="13" t="s">
        <v>29</v>
      </c>
      <c r="H131" s="17">
        <v>201609</v>
      </c>
      <c r="I131" s="17">
        <v>202601</v>
      </c>
      <c r="J131" s="13" t="s">
        <v>95</v>
      </c>
      <c r="K131" s="13" t="s">
        <v>336</v>
      </c>
      <c r="L131" s="13" t="s">
        <v>210</v>
      </c>
      <c r="M131" s="13" t="s">
        <v>33</v>
      </c>
      <c r="N131" s="13">
        <v>387660</v>
      </c>
      <c r="O131" s="13">
        <v>103360</v>
      </c>
      <c r="P131" s="13">
        <v>140000</v>
      </c>
      <c r="Q131" s="13">
        <v>631020</v>
      </c>
    </row>
    <row r="132" ht="21.75" customHeight="1" spans="1:17">
      <c r="A132" s="13"/>
      <c r="B132" s="13" t="s">
        <v>155</v>
      </c>
      <c r="C132" s="13"/>
      <c r="D132" s="13"/>
      <c r="E132" s="13"/>
      <c r="F132" s="13"/>
      <c r="G132" s="13"/>
      <c r="H132" s="17"/>
      <c r="I132" s="17"/>
      <c r="J132" s="13"/>
      <c r="K132" s="13"/>
      <c r="L132" s="13"/>
      <c r="M132" s="13"/>
      <c r="N132" s="13"/>
      <c r="O132" s="13"/>
      <c r="P132" s="13"/>
      <c r="Q132" s="18">
        <f>SUM(Q110:Q131)</f>
        <v>10868960</v>
      </c>
    </row>
    <row r="133" ht="21.75" customHeight="1" spans="1:17">
      <c r="A133" s="13">
        <v>122</v>
      </c>
      <c r="B133" s="13" t="s">
        <v>337</v>
      </c>
      <c r="C133" s="13" t="s">
        <v>338</v>
      </c>
      <c r="D133" s="13" t="s">
        <v>339</v>
      </c>
      <c r="E133" s="13" t="s">
        <v>43</v>
      </c>
      <c r="F133" s="13">
        <v>200005</v>
      </c>
      <c r="G133" s="13" t="s">
        <v>29</v>
      </c>
      <c r="H133" s="17">
        <v>201809</v>
      </c>
      <c r="I133" s="17">
        <v>202601</v>
      </c>
      <c r="J133" s="13" t="s">
        <v>24</v>
      </c>
      <c r="K133" s="13" t="s">
        <v>340</v>
      </c>
      <c r="L133" s="13" t="s">
        <v>58</v>
      </c>
      <c r="M133" s="13" t="s">
        <v>27</v>
      </c>
      <c r="N133" s="13">
        <v>387660</v>
      </c>
      <c r="O133" s="13">
        <v>76050</v>
      </c>
      <c r="P133" s="13">
        <v>0</v>
      </c>
      <c r="Q133" s="13">
        <v>463710</v>
      </c>
    </row>
    <row r="134" ht="21.75" customHeight="1" spans="1:17">
      <c r="A134" s="13">
        <v>123</v>
      </c>
      <c r="B134" s="13"/>
      <c r="C134" s="13" t="s">
        <v>338</v>
      </c>
      <c r="D134" s="13" t="s">
        <v>341</v>
      </c>
      <c r="E134" s="13" t="s">
        <v>43</v>
      </c>
      <c r="F134" s="13">
        <v>200010</v>
      </c>
      <c r="G134" s="13" t="s">
        <v>216</v>
      </c>
      <c r="H134" s="17">
        <v>202009</v>
      </c>
      <c r="I134" s="17">
        <v>202601</v>
      </c>
      <c r="J134" s="13" t="s">
        <v>30</v>
      </c>
      <c r="K134" s="13" t="s">
        <v>320</v>
      </c>
      <c r="L134" s="13" t="s">
        <v>45</v>
      </c>
      <c r="M134" s="13" t="s">
        <v>93</v>
      </c>
      <c r="N134" s="13">
        <v>387660</v>
      </c>
      <c r="O134" s="13">
        <v>52250</v>
      </c>
      <c r="P134" s="13">
        <v>20000</v>
      </c>
      <c r="Q134" s="13">
        <v>459910</v>
      </c>
    </row>
    <row r="135" ht="21.75" customHeight="1" spans="1:17">
      <c r="A135" s="20"/>
      <c r="B135" s="13" t="s">
        <v>155</v>
      </c>
      <c r="C135" s="13"/>
      <c r="D135" s="13"/>
      <c r="E135" s="13"/>
      <c r="F135" s="13"/>
      <c r="G135" s="13"/>
      <c r="H135" s="17"/>
      <c r="I135" s="17"/>
      <c r="J135" s="13"/>
      <c r="K135" s="13"/>
      <c r="L135" s="13"/>
      <c r="M135" s="13"/>
      <c r="N135" s="13"/>
      <c r="O135" s="13"/>
      <c r="P135" s="13"/>
      <c r="Q135" s="18">
        <f>SUM(Q133:Q134)</f>
        <v>923620</v>
      </c>
    </row>
    <row r="136" ht="21.75" customHeight="1" spans="1:17">
      <c r="A136" s="13">
        <v>124</v>
      </c>
      <c r="B136" s="13" t="s">
        <v>342</v>
      </c>
      <c r="C136" s="13" t="s">
        <v>343</v>
      </c>
      <c r="D136" s="13" t="s">
        <v>344</v>
      </c>
      <c r="E136" s="13" t="s">
        <v>43</v>
      </c>
      <c r="F136" s="13">
        <v>199307</v>
      </c>
      <c r="G136" s="13" t="s">
        <v>29</v>
      </c>
      <c r="H136" s="17">
        <v>201710</v>
      </c>
      <c r="I136" s="17">
        <v>202505</v>
      </c>
      <c r="J136" s="13" t="s">
        <v>24</v>
      </c>
      <c r="K136" s="13" t="s">
        <v>345</v>
      </c>
      <c r="L136" s="13">
        <v>8</v>
      </c>
      <c r="M136" s="13" t="s">
        <v>33</v>
      </c>
      <c r="N136" s="13">
        <v>387660</v>
      </c>
      <c r="O136" s="13">
        <v>87040</v>
      </c>
      <c r="P136" s="13">
        <v>50000</v>
      </c>
      <c r="Q136" s="13">
        <v>524700</v>
      </c>
    </row>
    <row r="137" ht="21.75" customHeight="1" spans="1:17">
      <c r="A137" s="13">
        <v>125</v>
      </c>
      <c r="B137" s="13"/>
      <c r="C137" s="13" t="s">
        <v>343</v>
      </c>
      <c r="D137" s="13" t="s">
        <v>346</v>
      </c>
      <c r="E137" s="13" t="s">
        <v>43</v>
      </c>
      <c r="F137" s="13">
        <v>199909</v>
      </c>
      <c r="G137" s="13" t="s">
        <v>216</v>
      </c>
      <c r="H137" s="17">
        <v>202009</v>
      </c>
      <c r="I137" s="17">
        <v>202601</v>
      </c>
      <c r="J137" s="13" t="s">
        <v>24</v>
      </c>
      <c r="K137" s="13" t="s">
        <v>347</v>
      </c>
      <c r="L137" s="13" t="s">
        <v>45</v>
      </c>
      <c r="M137" s="13" t="s">
        <v>93</v>
      </c>
      <c r="N137" s="13">
        <v>387660</v>
      </c>
      <c r="O137" s="13">
        <v>52250</v>
      </c>
      <c r="P137" s="13">
        <v>55000</v>
      </c>
      <c r="Q137" s="13">
        <v>494910</v>
      </c>
    </row>
    <row r="138" ht="21.75" customHeight="1" spans="1:17">
      <c r="A138" s="13">
        <v>126</v>
      </c>
      <c r="B138" s="13"/>
      <c r="C138" s="13" t="s">
        <v>348</v>
      </c>
      <c r="D138" s="13" t="s">
        <v>349</v>
      </c>
      <c r="E138" s="13" t="s">
        <v>43</v>
      </c>
      <c r="F138" s="13">
        <v>200204</v>
      </c>
      <c r="G138" s="13" t="s">
        <v>29</v>
      </c>
      <c r="H138" s="17">
        <v>202109</v>
      </c>
      <c r="I138" s="17">
        <v>202601</v>
      </c>
      <c r="J138" s="13" t="s">
        <v>62</v>
      </c>
      <c r="K138" s="13" t="s">
        <v>350</v>
      </c>
      <c r="L138" s="13" t="s">
        <v>92</v>
      </c>
      <c r="M138" s="13" t="s">
        <v>163</v>
      </c>
      <c r="N138" s="13">
        <v>387660</v>
      </c>
      <c r="O138" s="13">
        <v>41580</v>
      </c>
      <c r="P138" s="13">
        <v>70000</v>
      </c>
      <c r="Q138" s="13">
        <v>499240</v>
      </c>
    </row>
    <row r="139" ht="21.75" customHeight="1" spans="1:17">
      <c r="A139" s="13">
        <v>127</v>
      </c>
      <c r="B139" s="13"/>
      <c r="C139" s="13" t="s">
        <v>348</v>
      </c>
      <c r="D139" s="13" t="s">
        <v>351</v>
      </c>
      <c r="E139" s="13" t="s">
        <v>43</v>
      </c>
      <c r="F139" s="13">
        <v>199710</v>
      </c>
      <c r="G139" s="13" t="s">
        <v>29</v>
      </c>
      <c r="H139" s="17">
        <v>201909</v>
      </c>
      <c r="I139" s="17">
        <v>202601</v>
      </c>
      <c r="J139" s="13" t="s">
        <v>62</v>
      </c>
      <c r="K139" s="13" t="s">
        <v>352</v>
      </c>
      <c r="L139" s="13" t="s">
        <v>26</v>
      </c>
      <c r="M139" s="13" t="s">
        <v>46</v>
      </c>
      <c r="N139" s="13">
        <v>387660</v>
      </c>
      <c r="O139" s="13">
        <v>63830</v>
      </c>
      <c r="P139" s="13">
        <v>55000</v>
      </c>
      <c r="Q139" s="13">
        <v>506490</v>
      </c>
    </row>
    <row r="140" ht="21.75" customHeight="1" spans="1:17">
      <c r="A140" s="13">
        <v>128</v>
      </c>
      <c r="B140" s="13"/>
      <c r="C140" s="13" t="s">
        <v>348</v>
      </c>
      <c r="D140" s="13" t="s">
        <v>353</v>
      </c>
      <c r="E140" s="13" t="s">
        <v>22</v>
      </c>
      <c r="F140" s="13">
        <v>199801</v>
      </c>
      <c r="G140" s="13" t="s">
        <v>29</v>
      </c>
      <c r="H140" s="17">
        <v>202109</v>
      </c>
      <c r="I140" s="17">
        <v>202601</v>
      </c>
      <c r="J140" s="13" t="s">
        <v>62</v>
      </c>
      <c r="K140" s="13" t="s">
        <v>354</v>
      </c>
      <c r="L140" s="13" t="s">
        <v>92</v>
      </c>
      <c r="M140" s="13" t="s">
        <v>163</v>
      </c>
      <c r="N140" s="13">
        <v>387660</v>
      </c>
      <c r="O140" s="13">
        <v>41580</v>
      </c>
      <c r="P140" s="13">
        <v>80000</v>
      </c>
      <c r="Q140" s="13">
        <v>509240</v>
      </c>
    </row>
    <row r="141" ht="21.75" customHeight="1" spans="1:17">
      <c r="A141" s="13">
        <v>129</v>
      </c>
      <c r="B141" s="13"/>
      <c r="C141" s="13" t="s">
        <v>348</v>
      </c>
      <c r="D141" s="13" t="s">
        <v>355</v>
      </c>
      <c r="E141" s="13" t="s">
        <v>43</v>
      </c>
      <c r="F141" s="13">
        <v>200204</v>
      </c>
      <c r="G141" s="13" t="s">
        <v>29</v>
      </c>
      <c r="H141" s="17">
        <v>202009</v>
      </c>
      <c r="I141" s="17">
        <v>202601</v>
      </c>
      <c r="J141" s="13" t="s">
        <v>53</v>
      </c>
      <c r="K141" s="13" t="s">
        <v>352</v>
      </c>
      <c r="L141" s="13" t="s">
        <v>45</v>
      </c>
      <c r="M141" s="13" t="s">
        <v>93</v>
      </c>
      <c r="N141" s="13">
        <v>387660</v>
      </c>
      <c r="O141" s="13">
        <v>52250</v>
      </c>
      <c r="P141" s="13">
        <v>55000</v>
      </c>
      <c r="Q141" s="13">
        <v>494910</v>
      </c>
    </row>
    <row r="142" ht="21.75" customHeight="1" spans="1:17">
      <c r="A142" s="13"/>
      <c r="B142" s="13" t="s">
        <v>155</v>
      </c>
      <c r="C142" s="13"/>
      <c r="D142" s="13"/>
      <c r="E142" s="13"/>
      <c r="F142" s="13"/>
      <c r="G142" s="13"/>
      <c r="H142" s="17"/>
      <c r="I142" s="17"/>
      <c r="J142" s="13"/>
      <c r="K142" s="13"/>
      <c r="L142" s="13"/>
      <c r="M142" s="13"/>
      <c r="N142" s="13"/>
      <c r="O142" s="13"/>
      <c r="P142" s="13"/>
      <c r="Q142" s="18">
        <f>SUM(Q136:Q141)</f>
        <v>3029490</v>
      </c>
    </row>
    <row r="143" ht="21.75" customHeight="1" spans="1:17">
      <c r="A143" s="13">
        <v>130</v>
      </c>
      <c r="B143" s="13" t="s">
        <v>356</v>
      </c>
      <c r="C143" s="13" t="s">
        <v>357</v>
      </c>
      <c r="D143" s="13" t="s">
        <v>358</v>
      </c>
      <c r="E143" s="13" t="s">
        <v>22</v>
      </c>
      <c r="F143" s="13">
        <v>199910</v>
      </c>
      <c r="G143" s="13" t="s">
        <v>29</v>
      </c>
      <c r="H143" s="17">
        <v>201409</v>
      </c>
      <c r="I143" s="17">
        <v>202602</v>
      </c>
      <c r="J143" s="13" t="s">
        <v>95</v>
      </c>
      <c r="K143" s="13" t="s">
        <v>359</v>
      </c>
      <c r="L143" s="13" t="s">
        <v>101</v>
      </c>
      <c r="M143" s="13" t="s">
        <v>39</v>
      </c>
      <c r="N143" s="13">
        <v>387660</v>
      </c>
      <c r="O143" s="13" t="s">
        <v>360</v>
      </c>
      <c r="P143" s="13">
        <v>160000</v>
      </c>
      <c r="Q143" s="13">
        <v>682440</v>
      </c>
    </row>
    <row r="144" ht="21.75" customHeight="1" spans="1:17">
      <c r="A144" s="13">
        <v>131</v>
      </c>
      <c r="B144" s="13"/>
      <c r="C144" s="13" t="s">
        <v>357</v>
      </c>
      <c r="D144" s="13" t="s">
        <v>361</v>
      </c>
      <c r="E144" s="13" t="s">
        <v>22</v>
      </c>
      <c r="F144" s="13">
        <v>200112</v>
      </c>
      <c r="G144" s="13" t="s">
        <v>29</v>
      </c>
      <c r="H144" s="17">
        <v>202009</v>
      </c>
      <c r="I144" s="17">
        <v>202602</v>
      </c>
      <c r="J144" s="13" t="s">
        <v>30</v>
      </c>
      <c r="K144" s="13" t="s">
        <v>362</v>
      </c>
      <c r="L144" s="13" t="s">
        <v>45</v>
      </c>
      <c r="M144" s="13" t="s">
        <v>93</v>
      </c>
      <c r="N144" s="13">
        <v>387660</v>
      </c>
      <c r="O144" s="13" t="s">
        <v>363</v>
      </c>
      <c r="P144" s="13">
        <v>60000</v>
      </c>
      <c r="Q144" s="13">
        <v>499910</v>
      </c>
    </row>
    <row r="145" ht="21.75" customHeight="1" spans="1:17">
      <c r="A145" s="13">
        <v>132</v>
      </c>
      <c r="B145" s="13"/>
      <c r="C145" s="13" t="s">
        <v>357</v>
      </c>
      <c r="D145" s="13" t="s">
        <v>364</v>
      </c>
      <c r="E145" s="13" t="s">
        <v>22</v>
      </c>
      <c r="F145" s="13">
        <v>200103</v>
      </c>
      <c r="G145" s="13" t="s">
        <v>68</v>
      </c>
      <c r="H145" s="17">
        <v>202209</v>
      </c>
      <c r="I145" s="17">
        <v>202602</v>
      </c>
      <c r="J145" s="13" t="s">
        <v>95</v>
      </c>
      <c r="K145" s="13" t="s">
        <v>365</v>
      </c>
      <c r="L145" s="13" t="s">
        <v>267</v>
      </c>
      <c r="M145" s="13" t="s">
        <v>268</v>
      </c>
      <c r="N145" s="13">
        <v>387660</v>
      </c>
      <c r="O145" s="13" t="s">
        <v>366</v>
      </c>
      <c r="P145" s="13">
        <v>20000</v>
      </c>
      <c r="Q145" s="13">
        <v>439090</v>
      </c>
    </row>
    <row r="146" ht="21.75" customHeight="1" spans="1:17">
      <c r="A146" s="13"/>
      <c r="B146" s="13" t="s">
        <v>155</v>
      </c>
      <c r="C146" s="13"/>
      <c r="D146" s="13"/>
      <c r="E146" s="13"/>
      <c r="F146" s="13"/>
      <c r="G146" s="13"/>
      <c r="H146" s="21"/>
      <c r="I146" s="13"/>
      <c r="J146" s="13"/>
      <c r="K146" s="13"/>
      <c r="L146" s="13"/>
      <c r="M146" s="13"/>
      <c r="N146" s="13"/>
      <c r="O146" s="13"/>
      <c r="P146" s="13"/>
      <c r="Q146" s="18">
        <f>SUM(Q143:Q145)</f>
        <v>1621440</v>
      </c>
    </row>
    <row r="147" ht="21.75" customHeight="1" spans="1:17">
      <c r="A147" s="13"/>
      <c r="B147" s="13" t="s">
        <v>367</v>
      </c>
      <c r="C147" s="13"/>
      <c r="D147" s="13"/>
      <c r="E147" s="13"/>
      <c r="F147" s="13"/>
      <c r="G147" s="13"/>
      <c r="H147" s="21"/>
      <c r="I147" s="13"/>
      <c r="J147" s="13"/>
      <c r="K147" s="13"/>
      <c r="L147" s="13"/>
      <c r="M147" s="13"/>
      <c r="N147" s="13"/>
      <c r="O147" s="13"/>
      <c r="P147" s="13"/>
      <c r="Q147" s="18">
        <f>SUM(Q50+Q85+Q94+Q99+Q109+Q132+Q135+Q142+Q146)</f>
        <v>68750429</v>
      </c>
    </row>
  </sheetData>
  <mergeCells count="3">
    <mergeCell ref="B3:Q3"/>
    <mergeCell ref="E4:L4"/>
    <mergeCell ref="M4:Q4"/>
  </mergeCells>
  <pageMargins left="0.708661417322835" right="0.511811023622047" top="0.748031496062992" bottom="0.748031496062992" header="0.31496062992126" footer="0.31496062992126"/>
  <pageSetup paperSize="9" orientation="landscape" horizontalDpi="3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自主择业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操迪</dc:creator>
  <cp:lastModifiedBy>王令尹</cp:lastModifiedBy>
  <dcterms:created xsi:type="dcterms:W3CDTF">2015-06-06T02:19:00Z</dcterms:created>
  <cp:lastPrinted>2026-04-29T08:21:00Z</cp:lastPrinted>
  <dcterms:modified xsi:type="dcterms:W3CDTF">2026-04-30T07:08:58Z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E0D826EA6BE334F4A40AF6677CBD2DA6_42</vt:lpwstr>
  </property>
  <property fmtid="{D5CDD505-2E9C-101B-9397-08002B2CF9AE}" pid="3" name="KSOProductBuildVer">
    <vt:lpwstr>2052-12.1.0.25860</vt:lpwstr>
  </property>
  <property fmtid="{D5CDD505-2E9C-101B-9397-08002B2CF9AE}" pid="4" name="CalculationRule">
    <vt:i4>0</vt:i4>
  </property>
</Properties>
</file>